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<sst xmlns="http://schemas.openxmlformats.org/spreadsheetml/2006/main" count="551" uniqueCount="405">
  <si>
    <t>NORDIC</t>
  </si>
  <si>
    <r>
      <rPr>
        <b/>
        <sz val="8"/>
        <rFont val="Calibri"/>
        <family val="2"/>
      </rPr>
      <t>Artikl</t>
    </r>
  </si>
  <si>
    <t>Produkt</t>
  </si>
  <si>
    <r>
      <rPr>
        <b/>
        <sz val="8"/>
        <rFont val="Calibri"/>
        <family val="2"/>
      </rPr>
      <t>Barva</t>
    </r>
  </si>
  <si>
    <r>
      <rPr>
        <b/>
        <sz val="8"/>
        <rFont val="Calibri"/>
        <family val="2"/>
      </rPr>
      <t>Velikost</t>
    </r>
  </si>
  <si>
    <r>
      <rPr>
        <b/>
        <sz val="8"/>
        <rFont val="Calibri"/>
        <family val="2"/>
      </rPr>
      <t>MOC</t>
    </r>
  </si>
  <si>
    <t>L37799100+</t>
  </si>
  <si>
    <t>CARBON SKATE LAB</t>
  </si>
  <si>
    <t>BLACK/BLUE</t>
  </si>
  <si>
    <t>5.5 - 11</t>
  </si>
  <si>
    <t>NS</t>
  </si>
  <si>
    <t>L37749000+</t>
  </si>
  <si>
    <t>S-LAB SKATE PRO</t>
  </si>
  <si>
    <t>BLACK/WHITE</t>
  </si>
  <si>
    <t>5 - 13</t>
  </si>
  <si>
    <t>L37749200+</t>
  </si>
  <si>
    <t>S-LAB VITANE SKATE PRO</t>
  </si>
  <si>
    <t>WHITE/SILVER</t>
  </si>
  <si>
    <t>3.5 - 8</t>
  </si>
  <si>
    <t>L37749300+</t>
  </si>
  <si>
    <t>S-LAB SKATE</t>
  </si>
  <si>
    <t>3.5 - 13</t>
  </si>
  <si>
    <t>M</t>
  </si>
  <si>
    <t>S-LAB PURSUIT</t>
  </si>
  <si>
    <t>CARBON ENERGYZER</t>
  </si>
  <si>
    <t>L360006+</t>
  </si>
  <si>
    <t>S-LAB OVERBOOT</t>
  </si>
  <si>
    <t>RS CARBON</t>
  </si>
  <si>
    <t>RS VITANE CARBON</t>
  </si>
  <si>
    <t>L37749800+</t>
  </si>
  <si>
    <t>S-LAB CLASSIC</t>
  </si>
  <si>
    <t>3.5 - 14</t>
  </si>
  <si>
    <t>L37776700+</t>
  </si>
  <si>
    <t>RC CARBON</t>
  </si>
  <si>
    <t>3.5 - 15</t>
  </si>
  <si>
    <t>5 - 15</t>
  </si>
  <si>
    <t>EQUIPE 7 CLASSIC</t>
  </si>
  <si>
    <t>BLACK/RED</t>
  </si>
  <si>
    <t>1 - 9</t>
  </si>
  <si>
    <t>COMBI JUNIOR</t>
  </si>
  <si>
    <t>L327698+</t>
  </si>
  <si>
    <t>TEAM</t>
  </si>
  <si>
    <t>9K - 5</t>
  </si>
  <si>
    <t>NORDIC VÁZÁNÍ</t>
  </si>
  <si>
    <t>L368184+</t>
  </si>
  <si>
    <t>SNS PILOT CARBON RS</t>
  </si>
  <si>
    <t>L368190+</t>
  </si>
  <si>
    <t>SNS PILOT CARBON RS2</t>
  </si>
  <si>
    <t>L354545+</t>
  </si>
  <si>
    <t>SNS PILOT EQUIPE SKATE</t>
  </si>
  <si>
    <t>L354546+</t>
  </si>
  <si>
    <t>SNS PILOT COMBI</t>
  </si>
  <si>
    <t>L354553+</t>
  </si>
  <si>
    <t>SNS PROFIL EQUIPE CLASSIC</t>
  </si>
  <si>
    <t>L368187+</t>
  </si>
  <si>
    <t>SNS PROFIL AUTO UNIVERSAL</t>
  </si>
  <si>
    <t>L37753100+</t>
  </si>
  <si>
    <t>RACING SKATE LAB CARBON SKATE LAB</t>
  </si>
  <si>
    <t>CARBON/BLUE</t>
  </si>
  <si>
    <t>182 - 192</t>
  </si>
  <si>
    <t>L37753200+</t>
  </si>
  <si>
    <t>CARBON SKATE LAB EXTRA STIFF</t>
  </si>
  <si>
    <t>ANTHRACITE/WHITE</t>
  </si>
  <si>
    <t>192</t>
  </si>
  <si>
    <t>L37752400+</t>
  </si>
  <si>
    <t>S-LAB SKATE YELLOW</t>
  </si>
  <si>
    <t>170 - 192</t>
  </si>
  <si>
    <t>L37752500+</t>
  </si>
  <si>
    <t>S-LAB SKATE BLUE EXTRA STIFF</t>
  </si>
  <si>
    <t>L37752200+</t>
  </si>
  <si>
    <t>S-LAB SKATE BLUE</t>
  </si>
  <si>
    <t>177 - 192</t>
  </si>
  <si>
    <t>L37752100+</t>
  </si>
  <si>
    <t>S-LAB SKATE RED</t>
  </si>
  <si>
    <t>L37751700+</t>
  </si>
  <si>
    <t>S-LAB SKATE RED EXTRA STIFF</t>
  </si>
  <si>
    <t>L37751800+</t>
  </si>
  <si>
    <t>L37752300+</t>
  </si>
  <si>
    <t>EQUIPE RS SOFT/MED</t>
  </si>
  <si>
    <t>L37752000+</t>
  </si>
  <si>
    <t>EQUIPE RS EXTRA STIFF</t>
  </si>
  <si>
    <t>174 - 191</t>
  </si>
  <si>
    <t>EQUIPE 8 SK EXTRA STIFF</t>
  </si>
  <si>
    <t>191</t>
  </si>
  <si>
    <t>EQUIPE 8 VITANE SKATE</t>
  </si>
  <si>
    <t>174 - 186</t>
  </si>
  <si>
    <t>EQUIPE 7 SKATE</t>
  </si>
  <si>
    <t>RED/BLACK</t>
  </si>
  <si>
    <t>161 - 191</t>
  </si>
  <si>
    <t>EQUIPE 6 SKATE</t>
  </si>
  <si>
    <t>188 - 206</t>
  </si>
  <si>
    <t>201 - 206</t>
  </si>
  <si>
    <t>L36190400+</t>
  </si>
  <si>
    <t>206</t>
  </si>
  <si>
    <t>L36190600+</t>
  </si>
  <si>
    <t>S-LAB CLASSIC ZERO</t>
  </si>
  <si>
    <t>L37752900+</t>
  </si>
  <si>
    <t>L37752700+</t>
  </si>
  <si>
    <t>EQUIPE RC SKIN MED/HARD</t>
  </si>
  <si>
    <t>L37752600+</t>
  </si>
  <si>
    <t>EQUIPE RC SKIN EXTRA STIFF</t>
  </si>
  <si>
    <t>L37752800+</t>
  </si>
  <si>
    <t>EQUIPE RC SOFT/MED</t>
  </si>
  <si>
    <t>L37753000+</t>
  </si>
  <si>
    <t>EQUIPE RC MED/HARD</t>
  </si>
  <si>
    <t>TRAINING CLASSIC EQUIPE EQUIPE 8 CLASSIC X-STIFF</t>
  </si>
  <si>
    <t>EQUIPE 8 CLASSIC</t>
  </si>
  <si>
    <t>180 - 206</t>
  </si>
  <si>
    <t>EQUIPE 8 VITANE CLASSIC</t>
  </si>
  <si>
    <t>180 - 196</t>
  </si>
  <si>
    <t>EQUIPE 6 COMBI</t>
  </si>
  <si>
    <t>180 - 201</t>
  </si>
  <si>
    <t>182 - 206</t>
  </si>
  <si>
    <t>BLACK/YELLOW</t>
  </si>
  <si>
    <t>174 - 206</t>
  </si>
  <si>
    <t>190 - 206</t>
  </si>
  <si>
    <t>AERO 9 SKIN EXTRA STIFF</t>
  </si>
  <si>
    <t>L36180800+</t>
  </si>
  <si>
    <t>ELITE 6 ESCAPE CLASSIC</t>
  </si>
  <si>
    <t>L36181300+</t>
  </si>
  <si>
    <t>ELITE 6 SIAM CLASSIC</t>
  </si>
  <si>
    <t>174 - 198</t>
  </si>
  <si>
    <t>L36180700+</t>
  </si>
  <si>
    <t>ELITE 6 ESCAPE GRIP</t>
  </si>
  <si>
    <t>L36181500+</t>
  </si>
  <si>
    <t>ELITE 6 SIAM GRIP</t>
  </si>
  <si>
    <t>L36180900+</t>
  </si>
  <si>
    <t>ELITE 5 ESCAPE CLASSIC</t>
  </si>
  <si>
    <t>L36181000+</t>
  </si>
  <si>
    <t>ELITE 5 ESCAPE GRIP</t>
  </si>
  <si>
    <t>L35533900+</t>
  </si>
  <si>
    <t>SNOWSCAPE 8</t>
  </si>
  <si>
    <t>BLACK/GREEN EQT</t>
  </si>
  <si>
    <t>S - XL</t>
  </si>
  <si>
    <t>L35533800+</t>
  </si>
  <si>
    <t>SNOWSCAPE 8 SIAM</t>
  </si>
  <si>
    <t>BLACK/SILVER</t>
  </si>
  <si>
    <t>S - L</t>
  </si>
  <si>
    <t>L35535800+</t>
  </si>
  <si>
    <t>SNOWSCAPE 7 XXL</t>
  </si>
  <si>
    <t>2XL</t>
  </si>
  <si>
    <t>L35534600+</t>
  </si>
  <si>
    <t>SNOWSCAPE 7</t>
  </si>
  <si>
    <t>WHITE/BLACK</t>
  </si>
  <si>
    <t>M - XL</t>
  </si>
  <si>
    <t>L35535700+</t>
  </si>
  <si>
    <t>SNOWSCAPE 7 SIAM</t>
  </si>
  <si>
    <t>GREY EQT/WHITE</t>
  </si>
  <si>
    <t>L35535200+</t>
  </si>
  <si>
    <t>SNOWSCAPE 5</t>
  </si>
  <si>
    <t>WHITE/BLUE BIRD</t>
  </si>
  <si>
    <t>L35535300+</t>
  </si>
  <si>
    <t>XADV FREE GRIP</t>
  </si>
  <si>
    <t>GREEN EQT/RED</t>
  </si>
  <si>
    <t>168 - 202</t>
  </si>
  <si>
    <t>L36932500+</t>
  </si>
  <si>
    <t>SKINGRIP RETAILER PACK</t>
  </si>
  <si>
    <t>L36932000+</t>
  </si>
  <si>
    <t>KIT SKINGRIP</t>
  </si>
  <si>
    <t>L36932100+</t>
  </si>
  <si>
    <t>L36932200+</t>
  </si>
  <si>
    <t>KIT SKINGRIP+</t>
  </si>
  <si>
    <t>L36932300+</t>
  </si>
  <si>
    <t>L37753300+</t>
  </si>
  <si>
    <t>S-LAB JUNIOR CLASSIC</t>
  </si>
  <si>
    <t>145 - 185</t>
  </si>
  <si>
    <t>L37753400+</t>
  </si>
  <si>
    <t>S-LAB JUNIOR SKATE</t>
  </si>
  <si>
    <t>126 - 172</t>
  </si>
  <si>
    <t>EQUIPE JUNIOR CLASSIC</t>
  </si>
  <si>
    <t>EQUIPE JUNIOR SKATE</t>
  </si>
  <si>
    <t>126 - 166</t>
  </si>
  <si>
    <t>TEAM RACING</t>
  </si>
  <si>
    <t>91 - 171</t>
  </si>
  <si>
    <t>TEAM RACING GRIP</t>
  </si>
  <si>
    <t>L381524PM+</t>
  </si>
  <si>
    <t>EQ6COMB PM PIL CO</t>
  </si>
  <si>
    <t>L378098PM+</t>
  </si>
  <si>
    <t>AERO 9 SKIN M/H PM PREQCL</t>
  </si>
  <si>
    <t>L378097PM+</t>
  </si>
  <si>
    <t>AERO 9 SKIN S/M PM PREQCL</t>
  </si>
  <si>
    <t>L378099PM+</t>
  </si>
  <si>
    <t>AERO 9 SKIN XST PM PREQCL</t>
  </si>
  <si>
    <t>L369095PM+</t>
  </si>
  <si>
    <t>ELITE 5 ESC GR PM PR AU U</t>
  </si>
  <si>
    <t>L369096PM+</t>
  </si>
  <si>
    <t>ELITE 5 ESC CL PM PR AU U</t>
  </si>
  <si>
    <t>L369098PM+</t>
  </si>
  <si>
    <t>ELITE 4 ESC GR PM PR AU U</t>
  </si>
  <si>
    <t>L378449PM+</t>
  </si>
  <si>
    <t>ELITE 4 ESC CL PM PR AUTO UNI</t>
  </si>
  <si>
    <t>L356468PM+</t>
  </si>
  <si>
    <t>SNOWSCAPE 7 SIAM PM PIL SP</t>
  </si>
  <si>
    <t>L356480PM+</t>
  </si>
  <si>
    <t>SNOWSCAPE 7 PM PIL SP</t>
  </si>
  <si>
    <t>L356483PM+</t>
  </si>
  <si>
    <t>SNOWSCAPE 7 XXL PM PIL SP</t>
  </si>
  <si>
    <t>L378453PM+</t>
  </si>
  <si>
    <t>SNOW7 SI PM PR AUT W</t>
  </si>
  <si>
    <t>L369101PM+</t>
  </si>
  <si>
    <t>SNOWSCAPE 7 PM PR AU U</t>
  </si>
  <si>
    <t>L381525PM+</t>
  </si>
  <si>
    <t>SNOW5 PM PR AUT U</t>
  </si>
  <si>
    <t>L369106PM+</t>
  </si>
  <si>
    <t>TEAM RAC GR PM UNIV JR</t>
  </si>
  <si>
    <t>NORDIC HOLE</t>
  </si>
  <si>
    <t>S-LAB CARBON</t>
  </si>
  <si>
    <t>140 - 170</t>
  </si>
  <si>
    <t>S-LAB CARBON KIT</t>
  </si>
  <si>
    <t>140 - 180</t>
  </si>
  <si>
    <t>130 - 170</t>
  </si>
  <si>
    <t>EQUIPE R</t>
  </si>
  <si>
    <t>130 - 165</t>
  </si>
  <si>
    <t>VITANE EQUIPE</t>
  </si>
  <si>
    <t>WHITE</t>
  </si>
  <si>
    <t>L36701700</t>
  </si>
  <si>
    <t>EQUIPE 2O CARBON</t>
  </si>
  <si>
    <t>L37826000</t>
  </si>
  <si>
    <t>VITANE 2O CARBON</t>
  </si>
  <si>
    <t>GREY</t>
  </si>
  <si>
    <t>L37826100</t>
  </si>
  <si>
    <t>ACTIVE</t>
  </si>
  <si>
    <t>BLACK</t>
  </si>
  <si>
    <t>L37826200</t>
  </si>
  <si>
    <t>ACTIVE W</t>
  </si>
  <si>
    <t>130 - 160</t>
  </si>
  <si>
    <t>L37826300</t>
  </si>
  <si>
    <t>ESCAPE</t>
  </si>
  <si>
    <t>L37826400</t>
  </si>
  <si>
    <t>SIAM</t>
  </si>
  <si>
    <t>L37826500</t>
  </si>
  <si>
    <t>ESCAPE ALU</t>
  </si>
  <si>
    <t>L35471900</t>
  </si>
  <si>
    <t>XADV VARIO</t>
  </si>
  <si>
    <t>L36702400</t>
  </si>
  <si>
    <t>XADV ESCAPE</t>
  </si>
  <si>
    <t>120 - 165</t>
  </si>
  <si>
    <t>L37826900</t>
  </si>
  <si>
    <t>SLAB CARBON JR</t>
  </si>
  <si>
    <t>90 - 130</t>
  </si>
  <si>
    <t>L36702100</t>
  </si>
  <si>
    <t>EQUIPE JR</t>
  </si>
  <si>
    <t>70 - 130</t>
  </si>
  <si>
    <t>L35472100</t>
  </si>
  <si>
    <t>ESCAPE ALU JR</t>
  </si>
  <si>
    <t>DOPLŇKY</t>
  </si>
  <si>
    <t>L36912000</t>
  </si>
  <si>
    <t>1*2 SLAB CARBON SHAFT</t>
  </si>
  <si>
    <t>160 - 180</t>
  </si>
  <si>
    <t>L12707500</t>
  </si>
  <si>
    <t>1 * 2 GRIP CORK CLICK THUMB</t>
  </si>
  <si>
    <t>L37897500</t>
  </si>
  <si>
    <t>L12707800</t>
  </si>
  <si>
    <t>1 * 2 GRIP EVA</t>
  </si>
  <si>
    <t>L12707900</t>
  </si>
  <si>
    <t>1 * 2 GRIP EVA JR</t>
  </si>
  <si>
    <t>L12708200</t>
  </si>
  <si>
    <t>1 * 2 BIATHLON STRAP</t>
  </si>
  <si>
    <t>L37897300</t>
  </si>
  <si>
    <t>L32764900</t>
  </si>
  <si>
    <t>1*2 RACING BASKET</t>
  </si>
  <si>
    <t>Sleva 40%</t>
  </si>
  <si>
    <t xml:space="preserve">1 * 2 S LAB Carbon GRIP </t>
  </si>
  <si>
    <t>1 * 2 Power strap</t>
  </si>
  <si>
    <t>1 * 2 Power strap click</t>
  </si>
  <si>
    <t>L39083000+</t>
  </si>
  <si>
    <t>L102908+</t>
  </si>
  <si>
    <t>L39131400+</t>
  </si>
  <si>
    <t>L39083100+</t>
  </si>
  <si>
    <t>RS CARBON PROLINK</t>
  </si>
  <si>
    <t>L39131600+</t>
  </si>
  <si>
    <t>L39131700+</t>
  </si>
  <si>
    <t xml:space="preserve">PRO COMBI </t>
  </si>
  <si>
    <t>PRO COMBI PROLINK</t>
  </si>
  <si>
    <t>L39131900+</t>
  </si>
  <si>
    <t xml:space="preserve">EQUIPE 8 SKATE </t>
  </si>
  <si>
    <t>EQUIPE 8 SKATE PPROLINK</t>
  </si>
  <si>
    <t>L39132100+</t>
  </si>
  <si>
    <t>L39131800+</t>
  </si>
  <si>
    <t xml:space="preserve">VITANE 8 SKATE </t>
  </si>
  <si>
    <t>5 - 8,</t>
  </si>
  <si>
    <t>VITANE 8 SKATE PROLINK</t>
  </si>
  <si>
    <t>L39132200+</t>
  </si>
  <si>
    <t xml:space="preserve">EQUIPE PILOT </t>
  </si>
  <si>
    <t>3.5 - 8,</t>
  </si>
  <si>
    <t>3,5 - 8</t>
  </si>
  <si>
    <t>3,5 - 13</t>
  </si>
  <si>
    <t>L39132300+</t>
  </si>
  <si>
    <t>EQUIPE PROLINK</t>
  </si>
  <si>
    <t>S-LAB CLASSIC PROLINK</t>
  </si>
  <si>
    <t>L39083200+</t>
  </si>
  <si>
    <t>3.5 - 13,</t>
  </si>
  <si>
    <t>S-LAB VITANE CLASSIC PROLINK</t>
  </si>
  <si>
    <t>L39133400+</t>
  </si>
  <si>
    <t>RC CARBON PROLINK</t>
  </si>
  <si>
    <t>L39083800+</t>
  </si>
  <si>
    <t>EQUIPE 9 CLASSIC PROLINK</t>
  </si>
  <si>
    <t>L39132400+</t>
  </si>
  <si>
    <t>VITANE 9 CLASSIC PROLINK</t>
  </si>
  <si>
    <t>L39132500+</t>
  </si>
  <si>
    <t>L39131500+</t>
  </si>
  <si>
    <t>EQUIPE 8 CLASSIC PROLINK</t>
  </si>
  <si>
    <t>L39083900+</t>
  </si>
  <si>
    <t>VITANE 8 CLASSIC</t>
  </si>
  <si>
    <t>VITANE 8 CLASSIC PROLINK</t>
  </si>
  <si>
    <t>L39132600+</t>
  </si>
  <si>
    <t>L39132700+</t>
  </si>
  <si>
    <t>L39133000+</t>
  </si>
  <si>
    <t>SKIATHLON</t>
  </si>
  <si>
    <t>SKIATHLON PROLINK</t>
  </si>
  <si>
    <t>L39133100+</t>
  </si>
  <si>
    <t>L39133200+</t>
  </si>
  <si>
    <t>EQUIPE JUNIOR PROLINK</t>
  </si>
  <si>
    <t>7K - 7</t>
  </si>
  <si>
    <t>JUNIOR:</t>
  </si>
  <si>
    <t>1 - 7,5</t>
  </si>
  <si>
    <t>SNS PROPULSE CARBON RC</t>
  </si>
  <si>
    <t>SNS PROPULSE CARBON RC2</t>
  </si>
  <si>
    <t>L39104600+</t>
  </si>
  <si>
    <t>L39104700+</t>
  </si>
  <si>
    <t>SNS ACCESS</t>
  </si>
  <si>
    <t>L39105400+</t>
  </si>
  <si>
    <t>SNS ACCESS JUNIOR</t>
  </si>
  <si>
    <t>L39103900+</t>
  </si>
  <si>
    <t>PROLINK CARBON SK</t>
  </si>
  <si>
    <t>L39104100+</t>
  </si>
  <si>
    <t>PROLINK CARBON SK2</t>
  </si>
  <si>
    <t>L39104200+</t>
  </si>
  <si>
    <t>PROLINK PRO SKATE</t>
  </si>
  <si>
    <t>PROLINK PRO COMBI</t>
  </si>
  <si>
    <t>PROLINK ACCESS SK</t>
  </si>
  <si>
    <t>PROLINK SKATE VAZANI</t>
  </si>
  <si>
    <t>PROLINK CLASSIC VAZANI</t>
  </si>
  <si>
    <t>PROLINK CARBON CL</t>
  </si>
  <si>
    <t>PROLINK CARBON CL2</t>
  </si>
  <si>
    <t>PROLINK PRO  CLASSIC</t>
  </si>
  <si>
    <t>L39104800+</t>
  </si>
  <si>
    <t>L39104900+</t>
  </si>
  <si>
    <t>L39105000+</t>
  </si>
  <si>
    <t>L39105200+</t>
  </si>
  <si>
    <t>PROLINK ACCESS  CL</t>
  </si>
  <si>
    <t>PROLINK JUNIOR</t>
  </si>
  <si>
    <t>L39105300+</t>
  </si>
  <si>
    <t>PROLINK RACE JUNIOR  CL</t>
  </si>
  <si>
    <t>PROLINK RACE JUNIOR  SK</t>
  </si>
  <si>
    <t>L39104500+</t>
  </si>
  <si>
    <t>L39105500+</t>
  </si>
  <si>
    <t>PROLINK ACCESS JR</t>
  </si>
  <si>
    <t>CARBON SKATE LAB RED</t>
  </si>
  <si>
    <t>L39159100+</t>
  </si>
  <si>
    <t xml:space="preserve">EQUIPE RS MED/HARD </t>
  </si>
  <si>
    <t>EQUIPE 8 SKATE</t>
  </si>
  <si>
    <t>L39158800+</t>
  </si>
  <si>
    <t>L39158700+</t>
  </si>
  <si>
    <t>L39158600+</t>
  </si>
  <si>
    <t>L39160100+</t>
  </si>
  <si>
    <t>L39160300+</t>
  </si>
  <si>
    <t>S-LAB CLASSIC YELOW SOFT</t>
  </si>
  <si>
    <t>L39159500+</t>
  </si>
  <si>
    <t>L39159600+</t>
  </si>
  <si>
    <t>S-LAB CLASSIC YELOW MED</t>
  </si>
  <si>
    <t>S-LAB CLASSIC YELOW HARD</t>
  </si>
  <si>
    <t>L39159200+</t>
  </si>
  <si>
    <t>S-LAB CLASSIC BLUE SOFT</t>
  </si>
  <si>
    <t>S-LAB CLASSIC BLUE MED</t>
  </si>
  <si>
    <t>S-LAB CLASSIC RED</t>
  </si>
  <si>
    <t>L39159300+</t>
  </si>
  <si>
    <t>L39159400+</t>
  </si>
  <si>
    <t>196 - 206</t>
  </si>
  <si>
    <t>EQUIPE RC SKIN SOFT/MED BLACK/WHITE</t>
  </si>
  <si>
    <t>L39159800+</t>
  </si>
  <si>
    <t>L39159700+</t>
  </si>
  <si>
    <t>L39160000+</t>
  </si>
  <si>
    <t>L39159900+</t>
  </si>
  <si>
    <t>L39160400+</t>
  </si>
  <si>
    <t xml:space="preserve">AERO 9 SKIN </t>
  </si>
  <si>
    <t>L39162700+</t>
  </si>
  <si>
    <t>AERO 9 VITANE SKIN</t>
  </si>
  <si>
    <t>L39162800+</t>
  </si>
  <si>
    <t>L39162900+</t>
  </si>
  <si>
    <t>AERO 7 SKIN</t>
  </si>
  <si>
    <t>L39158500+</t>
  </si>
  <si>
    <t>L39161400+</t>
  </si>
  <si>
    <t>L39161600+</t>
  </si>
  <si>
    <t>L39161000+</t>
  </si>
  <si>
    <t>L39160600+</t>
  </si>
  <si>
    <t>L39030900</t>
  </si>
  <si>
    <t>L39030800</t>
  </si>
  <si>
    <t>L39028400</t>
  </si>
  <si>
    <t>EQUIPE R CLICK</t>
  </si>
  <si>
    <t>L39031000</t>
  </si>
  <si>
    <t>EQUIPE R CLICK KIT</t>
  </si>
  <si>
    <t>L39031100</t>
  </si>
  <si>
    <t>L39028000</t>
  </si>
  <si>
    <t>EQUIPE 6O CLICK</t>
  </si>
  <si>
    <t>L39028100</t>
  </si>
  <si>
    <t>L39213800</t>
  </si>
  <si>
    <t>L39214000</t>
  </si>
  <si>
    <t>NORDIC LYŽE SKATE</t>
  </si>
  <si>
    <t>NORDIC LYŽE CLASSIC:</t>
  </si>
  <si>
    <t>NORDIC OBUV SKATE</t>
  </si>
  <si>
    <t>NORDIC OBUV CLASSIC:</t>
  </si>
  <si>
    <t>RS = SKATE, RC= CLASSIC</t>
  </si>
  <si>
    <t>kompatibilní s Rottefelou NNN</t>
  </si>
  <si>
    <t>verye PROLINK jsou NNN Rotefella kompatibilní a nejdou na SNS vázání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</si>
</sst>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22">
    <font>
      <sz val="11"/>
      <color indexed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5" fillId="14" borderId="2" applyNumberFormat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9" borderId="8" applyNumberFormat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14" borderId="10" xfId="0" applyFont="1" applyFill="1" applyBorder="1" applyAlignment="1">
      <alignment horizontal="left" vertical="center"/>
    </xf>
    <xf numFmtId="0" fontId="3" fillId="14" borderId="10" xfId="0" applyFont="1" applyFill="1" applyBorder="1" applyAlignment="1">
      <alignment horizontal="left" vertical="center"/>
    </xf>
    <xf numFmtId="0" fontId="2" fillId="14" borderId="10" xfId="0" applyFont="1" applyFill="1" applyBorder="1" applyAlignment="1">
      <alignment vertical="center"/>
    </xf>
    <xf numFmtId="0" fontId="2" fillId="14" borderId="11" xfId="0" applyFont="1" applyFill="1" applyBorder="1" applyAlignment="1">
      <alignment horizontal="right" vertical="center"/>
    </xf>
    <xf numFmtId="0" fontId="2" fillId="18" borderId="0" xfId="0" applyFont="1" applyFill="1" applyBorder="1" applyAlignment="1">
      <alignment horizontal="left" vertical="center"/>
    </xf>
    <xf numFmtId="0" fontId="2" fillId="18" borderId="0" xfId="0" applyFont="1" applyFill="1" applyBorder="1" applyAlignment="1">
      <alignment vertical="center"/>
    </xf>
    <xf numFmtId="6" fontId="2" fillId="18" borderId="12" xfId="0" applyNumberFormat="1" applyFont="1" applyFill="1" applyBorder="1" applyAlignment="1">
      <alignment horizontal="right" vertical="center"/>
    </xf>
    <xf numFmtId="6" fontId="0" fillId="18" borderId="0" xfId="0" applyNumberForma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6" fontId="2" fillId="0" borderId="12" xfId="0" applyNumberFormat="1" applyFont="1" applyFill="1" applyBorder="1" applyAlignment="1">
      <alignment horizontal="right" vertical="center"/>
    </xf>
    <xf numFmtId="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6" fontId="3" fillId="0" borderId="12" xfId="0" applyNumberFormat="1" applyFont="1" applyFill="1" applyBorder="1" applyAlignment="1">
      <alignment horizontal="right" vertical="center"/>
    </xf>
    <xf numFmtId="6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6" fontId="2" fillId="0" borderId="14" xfId="0" applyNumberFormat="1" applyFont="1" applyFill="1" applyBorder="1" applyAlignment="1">
      <alignment horizontal="right" vertical="center"/>
    </xf>
    <xf numFmtId="0" fontId="3" fillId="18" borderId="0" xfId="0" applyFont="1" applyFill="1" applyBorder="1" applyAlignment="1">
      <alignment horizontal="left" vertical="center"/>
    </xf>
    <xf numFmtId="0" fontId="2" fillId="18" borderId="12" xfId="0" applyFont="1" applyFill="1" applyBorder="1" applyAlignment="1">
      <alignment horizontal="right" vertical="center"/>
    </xf>
    <xf numFmtId="0" fontId="0" fillId="18" borderId="0" xfId="0" applyFill="1" applyAlignment="1">
      <alignment/>
    </xf>
    <xf numFmtId="0" fontId="3" fillId="18" borderId="0" xfId="0" applyFont="1" applyFill="1" applyBorder="1" applyAlignment="1">
      <alignment horizontal="left" vertical="center"/>
    </xf>
    <xf numFmtId="0" fontId="3" fillId="18" borderId="0" xfId="0" applyFont="1" applyFill="1" applyBorder="1" applyAlignment="1">
      <alignment vertical="center"/>
    </xf>
    <xf numFmtId="0" fontId="2" fillId="18" borderId="0" xfId="0" applyFont="1" applyFill="1" applyAlignment="1">
      <alignment vertical="center"/>
    </xf>
    <xf numFmtId="0" fontId="3" fillId="18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PageLayoutView="0" workbookViewId="0" topLeftCell="A2">
      <selection activeCell="B6" sqref="B6"/>
    </sheetView>
  </sheetViews>
  <sheetFormatPr defaultColWidth="9.140625" defaultRowHeight="15"/>
  <cols>
    <col min="1" max="1" width="17.00390625" style="0" bestFit="1" customWidth="1"/>
    <col min="2" max="2" width="24.421875" style="0" bestFit="1" customWidth="1"/>
    <col min="3" max="3" width="14.00390625" style="0" bestFit="1" customWidth="1"/>
    <col min="4" max="4" width="8.140625" style="0" customWidth="1"/>
    <col min="5" max="5" width="7.421875" style="0" bestFit="1" customWidth="1"/>
  </cols>
  <sheetData>
    <row r="1" spans="1:5" ht="15.75">
      <c r="A1" s="1" t="s">
        <v>0</v>
      </c>
      <c r="B1" s="2"/>
      <c r="C1" s="2"/>
      <c r="D1" s="2"/>
      <c r="E1" s="3"/>
    </row>
    <row r="2" spans="1:5" ht="15.75" thickBot="1">
      <c r="A2" s="4"/>
      <c r="B2" s="5"/>
      <c r="C2" s="2"/>
      <c r="D2" s="2"/>
      <c r="E2" s="3"/>
    </row>
    <row r="3" spans="1:6" ht="15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t="s">
        <v>261</v>
      </c>
    </row>
    <row r="4" spans="1:6" ht="15">
      <c r="A4" s="30" t="s">
        <v>400</v>
      </c>
      <c r="B4" s="10" t="s">
        <v>404</v>
      </c>
      <c r="C4" s="11"/>
      <c r="D4" s="11"/>
      <c r="E4" s="31"/>
      <c r="F4" s="32"/>
    </row>
    <row r="5" spans="1:6" s="18" customFormat="1" ht="15">
      <c r="A5" s="15" t="s">
        <v>6</v>
      </c>
      <c r="B5" s="15" t="s">
        <v>7</v>
      </c>
      <c r="C5" s="14" t="s">
        <v>8</v>
      </c>
      <c r="D5" s="14" t="s">
        <v>9</v>
      </c>
      <c r="E5" s="16">
        <v>21890</v>
      </c>
      <c r="F5" s="17">
        <f>E5*0.6</f>
        <v>13134</v>
      </c>
    </row>
    <row r="6" spans="1:6" s="18" customFormat="1" ht="15">
      <c r="A6" s="15" t="s">
        <v>11</v>
      </c>
      <c r="B6" s="15" t="s">
        <v>12</v>
      </c>
      <c r="C6" s="14" t="s">
        <v>13</v>
      </c>
      <c r="D6" s="14" t="s">
        <v>14</v>
      </c>
      <c r="E6" s="16">
        <v>10690</v>
      </c>
      <c r="F6" s="17">
        <f aca="true" t="shared" si="0" ref="F6:F51">E6*0.6</f>
        <v>6414</v>
      </c>
    </row>
    <row r="7" spans="1:6" s="18" customFormat="1" ht="15">
      <c r="A7" s="15" t="s">
        <v>15</v>
      </c>
      <c r="B7" s="15" t="s">
        <v>16</v>
      </c>
      <c r="C7" s="14" t="s">
        <v>17</v>
      </c>
      <c r="D7" s="14" t="s">
        <v>18</v>
      </c>
      <c r="E7" s="16">
        <v>10690</v>
      </c>
      <c r="F7" s="17">
        <f t="shared" si="0"/>
        <v>6414</v>
      </c>
    </row>
    <row r="8" spans="1:6" s="18" customFormat="1" ht="15">
      <c r="A8" s="15" t="s">
        <v>19</v>
      </c>
      <c r="B8" s="15" t="s">
        <v>20</v>
      </c>
      <c r="C8" s="14" t="s">
        <v>13</v>
      </c>
      <c r="D8" s="14" t="s">
        <v>21</v>
      </c>
      <c r="E8" s="16">
        <v>8190</v>
      </c>
      <c r="F8" s="17">
        <f t="shared" si="0"/>
        <v>4914</v>
      </c>
    </row>
    <row r="9" spans="1:6" s="18" customFormat="1" ht="15">
      <c r="A9" s="15" t="s">
        <v>265</v>
      </c>
      <c r="B9" s="15" t="s">
        <v>23</v>
      </c>
      <c r="C9" s="14" t="s">
        <v>13</v>
      </c>
      <c r="D9" s="14" t="s">
        <v>21</v>
      </c>
      <c r="E9" s="16">
        <v>8190</v>
      </c>
      <c r="F9" s="17">
        <f t="shared" si="0"/>
        <v>4914</v>
      </c>
    </row>
    <row r="10" spans="1:6" s="18" customFormat="1" ht="15">
      <c r="A10" s="15" t="s">
        <v>266</v>
      </c>
      <c r="B10" s="24" t="s">
        <v>24</v>
      </c>
      <c r="C10" s="14"/>
      <c r="D10" s="14" t="s">
        <v>10</v>
      </c>
      <c r="E10" s="16">
        <v>1690</v>
      </c>
      <c r="F10" s="17">
        <f t="shared" si="0"/>
        <v>1014</v>
      </c>
    </row>
    <row r="11" spans="1:6" s="18" customFormat="1" ht="15">
      <c r="A11" s="15" t="s">
        <v>25</v>
      </c>
      <c r="B11" s="15" t="s">
        <v>26</v>
      </c>
      <c r="C11" s="14"/>
      <c r="D11" s="14" t="s">
        <v>21</v>
      </c>
      <c r="E11" s="16">
        <v>1390</v>
      </c>
      <c r="F11" s="17">
        <f t="shared" si="0"/>
        <v>834</v>
      </c>
    </row>
    <row r="12" spans="1:6" s="18" customFormat="1" ht="15">
      <c r="A12" s="15" t="s">
        <v>267</v>
      </c>
      <c r="B12" s="15" t="s">
        <v>27</v>
      </c>
      <c r="C12" s="14" t="s">
        <v>13</v>
      </c>
      <c r="D12" s="14" t="s">
        <v>21</v>
      </c>
      <c r="E12" s="16">
        <v>6490</v>
      </c>
      <c r="F12" s="17">
        <f t="shared" si="0"/>
        <v>3894</v>
      </c>
    </row>
    <row r="13" spans="1:6" s="18" customFormat="1" ht="15">
      <c r="A13" s="15" t="s">
        <v>268</v>
      </c>
      <c r="B13" s="15" t="s">
        <v>269</v>
      </c>
      <c r="C13" s="14"/>
      <c r="D13" s="14" t="s">
        <v>21</v>
      </c>
      <c r="E13" s="16">
        <v>6490</v>
      </c>
      <c r="F13" s="17">
        <f t="shared" si="0"/>
        <v>3894</v>
      </c>
    </row>
    <row r="14" spans="1:6" s="18" customFormat="1" ht="15">
      <c r="A14" s="15" t="s">
        <v>270</v>
      </c>
      <c r="B14" s="15" t="s">
        <v>28</v>
      </c>
      <c r="C14" s="14" t="s">
        <v>17</v>
      </c>
      <c r="D14" s="14" t="s">
        <v>18</v>
      </c>
      <c r="E14" s="16">
        <v>6290</v>
      </c>
      <c r="F14" s="17">
        <f t="shared" si="0"/>
        <v>3774</v>
      </c>
    </row>
    <row r="15" spans="1:6" s="18" customFormat="1" ht="15">
      <c r="A15" s="15" t="s">
        <v>271</v>
      </c>
      <c r="B15" s="15" t="s">
        <v>272</v>
      </c>
      <c r="C15" s="14" t="s">
        <v>13</v>
      </c>
      <c r="D15" s="14" t="s">
        <v>21</v>
      </c>
      <c r="E15" s="16">
        <v>5190</v>
      </c>
      <c r="F15" s="17">
        <f t="shared" si="0"/>
        <v>3114</v>
      </c>
    </row>
    <row r="16" spans="1:6" s="18" customFormat="1" ht="15">
      <c r="A16" s="15" t="s">
        <v>271</v>
      </c>
      <c r="B16" s="15" t="s">
        <v>273</v>
      </c>
      <c r="C16" s="14" t="s">
        <v>13</v>
      </c>
      <c r="D16" s="14" t="s">
        <v>21</v>
      </c>
      <c r="E16" s="16">
        <v>5190</v>
      </c>
      <c r="F16" s="17">
        <f t="shared" si="0"/>
        <v>3114</v>
      </c>
    </row>
    <row r="17" spans="1:6" s="18" customFormat="1" ht="15">
      <c r="A17" s="15" t="s">
        <v>274</v>
      </c>
      <c r="B17" s="15" t="s">
        <v>275</v>
      </c>
      <c r="C17" s="14"/>
      <c r="D17" s="14" t="s">
        <v>14</v>
      </c>
      <c r="E17" s="16">
        <v>5190</v>
      </c>
      <c r="F17" s="17">
        <f t="shared" si="0"/>
        <v>3114</v>
      </c>
    </row>
    <row r="18" spans="1:6" s="18" customFormat="1" ht="15">
      <c r="A18" s="15" t="s">
        <v>277</v>
      </c>
      <c r="B18" s="15" t="s">
        <v>276</v>
      </c>
      <c r="C18" s="14"/>
      <c r="D18" s="14" t="s">
        <v>14</v>
      </c>
      <c r="E18" s="16">
        <v>5190</v>
      </c>
      <c r="F18" s="17">
        <f t="shared" si="0"/>
        <v>3114</v>
      </c>
    </row>
    <row r="19" spans="1:6" s="18" customFormat="1" ht="15">
      <c r="A19" s="15" t="s">
        <v>278</v>
      </c>
      <c r="B19" s="15" t="s">
        <v>279</v>
      </c>
      <c r="C19" s="14"/>
      <c r="D19" s="14" t="s">
        <v>285</v>
      </c>
      <c r="E19" s="16">
        <v>5190</v>
      </c>
      <c r="F19" s="17">
        <f t="shared" si="0"/>
        <v>3114</v>
      </c>
    </row>
    <row r="20" spans="1:6" s="18" customFormat="1" ht="15">
      <c r="A20" s="15" t="s">
        <v>278</v>
      </c>
      <c r="B20" s="15" t="s">
        <v>281</v>
      </c>
      <c r="C20" s="14"/>
      <c r="D20" s="14" t="s">
        <v>285</v>
      </c>
      <c r="E20" s="16">
        <v>5190</v>
      </c>
      <c r="F20" s="17">
        <f t="shared" si="0"/>
        <v>3114</v>
      </c>
    </row>
    <row r="21" spans="1:6" s="18" customFormat="1" ht="15">
      <c r="A21" s="15" t="s">
        <v>282</v>
      </c>
      <c r="B21" s="15" t="s">
        <v>283</v>
      </c>
      <c r="C21" s="14"/>
      <c r="D21" s="14" t="s">
        <v>286</v>
      </c>
      <c r="E21" s="16">
        <v>3990</v>
      </c>
      <c r="F21" s="17">
        <f t="shared" si="0"/>
        <v>2394</v>
      </c>
    </row>
    <row r="22" spans="1:6" s="18" customFormat="1" ht="15">
      <c r="A22" s="15" t="s">
        <v>287</v>
      </c>
      <c r="B22" s="15" t="s">
        <v>288</v>
      </c>
      <c r="C22" s="14"/>
      <c r="D22" s="14" t="s">
        <v>286</v>
      </c>
      <c r="E22" s="16">
        <v>3990</v>
      </c>
      <c r="F22" s="17">
        <f t="shared" si="0"/>
        <v>2394</v>
      </c>
    </row>
    <row r="23" spans="1:6" s="18" customFormat="1" ht="15">
      <c r="A23" s="33" t="s">
        <v>401</v>
      </c>
      <c r="B23" s="10"/>
      <c r="C23" s="11"/>
      <c r="D23" s="11"/>
      <c r="E23" s="12"/>
      <c r="F23" s="13"/>
    </row>
    <row r="24" spans="1:6" s="18" customFormat="1" ht="15">
      <c r="A24" s="15" t="s">
        <v>29</v>
      </c>
      <c r="B24" s="15" t="s">
        <v>30</v>
      </c>
      <c r="C24" s="14" t="s">
        <v>13</v>
      </c>
      <c r="D24" s="14" t="s">
        <v>31</v>
      </c>
      <c r="E24" s="16">
        <v>7590</v>
      </c>
      <c r="F24" s="17">
        <f t="shared" si="0"/>
        <v>4554</v>
      </c>
    </row>
    <row r="25" spans="1:6" s="18" customFormat="1" ht="15">
      <c r="A25" s="15" t="s">
        <v>290</v>
      </c>
      <c r="B25" s="15" t="s">
        <v>289</v>
      </c>
      <c r="C25" s="14" t="s">
        <v>13</v>
      </c>
      <c r="D25" s="14" t="s">
        <v>291</v>
      </c>
      <c r="E25" s="16">
        <v>7590</v>
      </c>
      <c r="F25" s="17">
        <f t="shared" si="0"/>
        <v>4554</v>
      </c>
    </row>
    <row r="26" spans="1:6" s="18" customFormat="1" ht="15">
      <c r="A26" s="15" t="s">
        <v>293</v>
      </c>
      <c r="B26" s="15" t="s">
        <v>292</v>
      </c>
      <c r="C26" s="14" t="s">
        <v>13</v>
      </c>
      <c r="D26" s="14" t="s">
        <v>284</v>
      </c>
      <c r="E26" s="16">
        <v>7590</v>
      </c>
      <c r="F26" s="17">
        <f t="shared" si="0"/>
        <v>4554</v>
      </c>
    </row>
    <row r="27" spans="1:6" s="18" customFormat="1" ht="15">
      <c r="A27" s="15" t="s">
        <v>32</v>
      </c>
      <c r="B27" s="15" t="s">
        <v>33</v>
      </c>
      <c r="C27" s="14" t="s">
        <v>13</v>
      </c>
      <c r="D27" s="14" t="s">
        <v>34</v>
      </c>
      <c r="E27" s="16">
        <v>5490</v>
      </c>
      <c r="F27" s="17">
        <f t="shared" si="0"/>
        <v>3294</v>
      </c>
    </row>
    <row r="28" spans="1:6" s="18" customFormat="1" ht="15">
      <c r="A28" s="15" t="s">
        <v>295</v>
      </c>
      <c r="B28" s="15" t="s">
        <v>294</v>
      </c>
      <c r="C28" s="14" t="s">
        <v>13</v>
      </c>
      <c r="D28" s="14" t="s">
        <v>291</v>
      </c>
      <c r="E28" s="16">
        <v>5490</v>
      </c>
      <c r="F28" s="17">
        <f t="shared" si="0"/>
        <v>3294</v>
      </c>
    </row>
    <row r="29" spans="1:6" s="18" customFormat="1" ht="15">
      <c r="A29" s="15" t="s">
        <v>297</v>
      </c>
      <c r="B29" s="15" t="s">
        <v>296</v>
      </c>
      <c r="C29" s="14"/>
      <c r="D29" s="14" t="s">
        <v>14</v>
      </c>
      <c r="E29" s="16">
        <v>4390</v>
      </c>
      <c r="F29" s="17">
        <f t="shared" si="0"/>
        <v>2634</v>
      </c>
    </row>
    <row r="30" spans="1:6" s="18" customFormat="1" ht="15">
      <c r="A30" s="15" t="s">
        <v>299</v>
      </c>
      <c r="B30" s="15" t="s">
        <v>298</v>
      </c>
      <c r="C30" s="14"/>
      <c r="D30" s="14" t="s">
        <v>280</v>
      </c>
      <c r="E30" s="16">
        <v>4390</v>
      </c>
      <c r="F30" s="17">
        <f t="shared" si="0"/>
        <v>2634</v>
      </c>
    </row>
    <row r="31" spans="1:6" s="18" customFormat="1" ht="15.75" customHeight="1">
      <c r="A31" s="15" t="s">
        <v>300</v>
      </c>
      <c r="B31" s="15" t="s">
        <v>106</v>
      </c>
      <c r="C31" s="14"/>
      <c r="D31" s="14" t="s">
        <v>35</v>
      </c>
      <c r="E31" s="16">
        <v>3590</v>
      </c>
      <c r="F31" s="17">
        <f t="shared" si="0"/>
        <v>2154</v>
      </c>
    </row>
    <row r="32" spans="1:6" s="18" customFormat="1" ht="15.75" customHeight="1">
      <c r="A32" s="15" t="s">
        <v>302</v>
      </c>
      <c r="B32" s="15" t="s">
        <v>301</v>
      </c>
      <c r="C32" s="14"/>
      <c r="D32" s="14" t="s">
        <v>35</v>
      </c>
      <c r="E32" s="16">
        <v>3590</v>
      </c>
      <c r="F32" s="17">
        <f t="shared" si="0"/>
        <v>2154</v>
      </c>
    </row>
    <row r="33" spans="1:6" s="18" customFormat="1" ht="15.75" customHeight="1">
      <c r="A33" s="15" t="s">
        <v>305</v>
      </c>
      <c r="B33" s="15" t="s">
        <v>303</v>
      </c>
      <c r="C33" s="14"/>
      <c r="D33" s="14" t="s">
        <v>35</v>
      </c>
      <c r="E33" s="16">
        <v>3590</v>
      </c>
      <c r="F33" s="17">
        <f t="shared" si="0"/>
        <v>2154</v>
      </c>
    </row>
    <row r="34" spans="1:6" s="18" customFormat="1" ht="15">
      <c r="A34" s="15" t="s">
        <v>306</v>
      </c>
      <c r="B34" s="15" t="s">
        <v>304</v>
      </c>
      <c r="C34" s="14"/>
      <c r="D34" s="14" t="s">
        <v>35</v>
      </c>
      <c r="E34" s="16">
        <v>3590</v>
      </c>
      <c r="F34" s="17">
        <f t="shared" si="0"/>
        <v>2154</v>
      </c>
    </row>
    <row r="35" spans="1:6" s="18" customFormat="1" ht="15">
      <c r="A35" s="10" t="s">
        <v>314</v>
      </c>
      <c r="B35" s="15"/>
      <c r="C35" s="14"/>
      <c r="D35" s="14"/>
      <c r="E35" s="16"/>
      <c r="F35" s="17"/>
    </row>
    <row r="36" spans="1:6" s="18" customFormat="1" ht="15">
      <c r="A36" s="15" t="s">
        <v>307</v>
      </c>
      <c r="B36" s="15" t="s">
        <v>308</v>
      </c>
      <c r="C36" s="14"/>
      <c r="D36" s="14" t="s">
        <v>38</v>
      </c>
      <c r="E36" s="16">
        <v>3390</v>
      </c>
      <c r="F36" s="17">
        <f t="shared" si="0"/>
        <v>2034</v>
      </c>
    </row>
    <row r="37" spans="1:6" s="18" customFormat="1" ht="15">
      <c r="A37" s="15" t="s">
        <v>310</v>
      </c>
      <c r="B37" s="15" t="s">
        <v>309</v>
      </c>
      <c r="C37" s="14"/>
      <c r="D37" s="14" t="s">
        <v>38</v>
      </c>
      <c r="E37" s="16">
        <v>3390</v>
      </c>
      <c r="F37" s="17">
        <f t="shared" si="0"/>
        <v>2034</v>
      </c>
    </row>
    <row r="38" spans="1:6" s="18" customFormat="1" ht="15">
      <c r="A38" s="15" t="s">
        <v>311</v>
      </c>
      <c r="B38" s="15" t="s">
        <v>39</v>
      </c>
      <c r="C38" s="14"/>
      <c r="D38" s="14" t="s">
        <v>315</v>
      </c>
      <c r="E38" s="16">
        <v>2490</v>
      </c>
      <c r="F38" s="17">
        <f t="shared" si="0"/>
        <v>1494</v>
      </c>
    </row>
    <row r="39" spans="1:6" s="18" customFormat="1" ht="15">
      <c r="A39" s="15" t="s">
        <v>310</v>
      </c>
      <c r="B39" s="15" t="s">
        <v>312</v>
      </c>
      <c r="C39" s="14"/>
      <c r="D39" s="14" t="s">
        <v>313</v>
      </c>
      <c r="E39" s="16">
        <v>2190</v>
      </c>
      <c r="F39" s="17">
        <f t="shared" si="0"/>
        <v>1314</v>
      </c>
    </row>
    <row r="40" spans="1:6" s="18" customFormat="1" ht="15">
      <c r="A40" s="15" t="s">
        <v>40</v>
      </c>
      <c r="B40" s="15" t="s">
        <v>41</v>
      </c>
      <c r="C40" s="14"/>
      <c r="D40" s="14" t="s">
        <v>42</v>
      </c>
      <c r="E40" s="16">
        <v>1690</v>
      </c>
      <c r="F40" s="17">
        <f t="shared" si="0"/>
        <v>1014</v>
      </c>
    </row>
    <row r="41" spans="1:6" s="18" customFormat="1" ht="15">
      <c r="A41" s="34" t="s">
        <v>43</v>
      </c>
      <c r="B41" s="11" t="s">
        <v>402</v>
      </c>
      <c r="C41" s="35"/>
      <c r="D41" s="35"/>
      <c r="E41" s="31"/>
      <c r="F41" s="13"/>
    </row>
    <row r="42" spans="1:6" s="18" customFormat="1" ht="15">
      <c r="A42" s="14" t="s">
        <v>44</v>
      </c>
      <c r="B42" s="15" t="s">
        <v>45</v>
      </c>
      <c r="C42" s="15"/>
      <c r="D42" s="15" t="s">
        <v>10</v>
      </c>
      <c r="E42" s="16">
        <v>1990</v>
      </c>
      <c r="F42" s="17">
        <f t="shared" si="0"/>
        <v>1194</v>
      </c>
    </row>
    <row r="43" spans="1:6" s="18" customFormat="1" ht="15">
      <c r="A43" s="14" t="s">
        <v>46</v>
      </c>
      <c r="B43" s="15" t="s">
        <v>47</v>
      </c>
      <c r="C43" s="15"/>
      <c r="D43" s="15" t="s">
        <v>10</v>
      </c>
      <c r="E43" s="16">
        <v>1990</v>
      </c>
      <c r="F43" s="17">
        <f t="shared" si="0"/>
        <v>1194</v>
      </c>
    </row>
    <row r="44" spans="1:6" s="18" customFormat="1" ht="15">
      <c r="A44" s="14" t="s">
        <v>48</v>
      </c>
      <c r="B44" s="15" t="s">
        <v>49</v>
      </c>
      <c r="C44" s="15"/>
      <c r="D44" s="15" t="s">
        <v>10</v>
      </c>
      <c r="E44" s="16">
        <v>1490</v>
      </c>
      <c r="F44" s="17">
        <f t="shared" si="0"/>
        <v>894</v>
      </c>
    </row>
    <row r="45" spans="1:6" s="18" customFormat="1" ht="15">
      <c r="A45" s="14" t="s">
        <v>50</v>
      </c>
      <c r="B45" s="15" t="s">
        <v>51</v>
      </c>
      <c r="C45" s="15"/>
      <c r="D45" s="15" t="s">
        <v>10</v>
      </c>
      <c r="E45" s="16">
        <v>1190</v>
      </c>
      <c r="F45" s="17">
        <f t="shared" si="0"/>
        <v>714</v>
      </c>
    </row>
    <row r="46" spans="1:6" s="18" customFormat="1" ht="15">
      <c r="A46" s="14" t="s">
        <v>318</v>
      </c>
      <c r="B46" s="15" t="s">
        <v>316</v>
      </c>
      <c r="C46" s="15"/>
      <c r="D46" s="15" t="s">
        <v>10</v>
      </c>
      <c r="E46" s="16">
        <v>1790</v>
      </c>
      <c r="F46" s="17">
        <f t="shared" si="0"/>
        <v>1074</v>
      </c>
    </row>
    <row r="47" spans="1:6" s="18" customFormat="1" ht="15">
      <c r="A47" s="14" t="s">
        <v>319</v>
      </c>
      <c r="B47" s="15" t="s">
        <v>317</v>
      </c>
      <c r="C47" s="15"/>
      <c r="D47" s="15" t="s">
        <v>10</v>
      </c>
      <c r="E47" s="16">
        <v>1790</v>
      </c>
      <c r="F47" s="17">
        <f t="shared" si="0"/>
        <v>1074</v>
      </c>
    </row>
    <row r="48" spans="1:6" s="18" customFormat="1" ht="15">
      <c r="A48" s="14" t="s">
        <v>52</v>
      </c>
      <c r="B48" s="15" t="s">
        <v>53</v>
      </c>
      <c r="C48" s="15"/>
      <c r="D48" s="15" t="s">
        <v>10</v>
      </c>
      <c r="E48" s="16">
        <v>1190</v>
      </c>
      <c r="F48" s="17">
        <f t="shared" si="0"/>
        <v>714</v>
      </c>
    </row>
    <row r="49" spans="1:6" s="18" customFormat="1" ht="15">
      <c r="A49" s="14" t="s">
        <v>54</v>
      </c>
      <c r="B49" s="15" t="s">
        <v>320</v>
      </c>
      <c r="C49" s="15"/>
      <c r="D49" s="15" t="s">
        <v>10</v>
      </c>
      <c r="E49" s="16">
        <v>990</v>
      </c>
      <c r="F49" s="17">
        <f t="shared" si="0"/>
        <v>594</v>
      </c>
    </row>
    <row r="50" spans="1:6" s="18" customFormat="1" ht="15">
      <c r="A50" s="14" t="s">
        <v>54</v>
      </c>
      <c r="B50" s="15" t="s">
        <v>55</v>
      </c>
      <c r="C50" s="15"/>
      <c r="D50" s="15" t="s">
        <v>10</v>
      </c>
      <c r="E50" s="16">
        <v>990</v>
      </c>
      <c r="F50" s="17">
        <f t="shared" si="0"/>
        <v>594</v>
      </c>
    </row>
    <row r="51" spans="1:6" s="18" customFormat="1" ht="15">
      <c r="A51" s="14" t="s">
        <v>321</v>
      </c>
      <c r="B51" s="15" t="s">
        <v>322</v>
      </c>
      <c r="C51" s="15"/>
      <c r="D51" s="15" t="s">
        <v>10</v>
      </c>
      <c r="E51" s="16">
        <v>790</v>
      </c>
      <c r="F51" s="17">
        <f t="shared" si="0"/>
        <v>474</v>
      </c>
    </row>
    <row r="52" spans="1:6" s="23" customFormat="1" ht="15">
      <c r="A52" s="36" t="s">
        <v>331</v>
      </c>
      <c r="B52" s="33" t="s">
        <v>403</v>
      </c>
      <c r="C52" s="19"/>
      <c r="D52" s="19"/>
      <c r="E52" s="21"/>
      <c r="F52" s="22"/>
    </row>
    <row r="53" spans="1:6" s="18" customFormat="1" ht="15">
      <c r="A53" s="14" t="s">
        <v>323</v>
      </c>
      <c r="B53" s="15" t="s">
        <v>324</v>
      </c>
      <c r="C53" s="15"/>
      <c r="D53" s="15"/>
      <c r="E53" s="16">
        <v>1790</v>
      </c>
      <c r="F53" s="17">
        <f aca="true" t="shared" si="1" ref="F53:F118">E53*0.6</f>
        <v>1074</v>
      </c>
    </row>
    <row r="54" spans="1:6" s="18" customFormat="1" ht="15">
      <c r="A54" s="14" t="s">
        <v>325</v>
      </c>
      <c r="B54" s="15" t="s">
        <v>326</v>
      </c>
      <c r="C54" s="15"/>
      <c r="D54" s="15"/>
      <c r="E54" s="16">
        <v>1790</v>
      </c>
      <c r="F54" s="17">
        <f t="shared" si="1"/>
        <v>1074</v>
      </c>
    </row>
    <row r="55" spans="1:6" s="18" customFormat="1" ht="15">
      <c r="A55" s="14" t="s">
        <v>327</v>
      </c>
      <c r="B55" s="15" t="s">
        <v>328</v>
      </c>
      <c r="C55" s="15"/>
      <c r="D55" s="15"/>
      <c r="E55" s="16">
        <v>1290</v>
      </c>
      <c r="F55" s="17">
        <f t="shared" si="1"/>
        <v>774</v>
      </c>
    </row>
    <row r="56" spans="1:6" s="18" customFormat="1" ht="15">
      <c r="A56" s="14" t="s">
        <v>327</v>
      </c>
      <c r="B56" s="15" t="s">
        <v>329</v>
      </c>
      <c r="C56" s="15"/>
      <c r="D56" s="15"/>
      <c r="E56" s="16">
        <v>1290</v>
      </c>
      <c r="F56" s="17">
        <f t="shared" si="1"/>
        <v>774</v>
      </c>
    </row>
    <row r="57" spans="1:6" s="18" customFormat="1" ht="15">
      <c r="A57" s="14" t="s">
        <v>327</v>
      </c>
      <c r="B57" s="15" t="s">
        <v>330</v>
      </c>
      <c r="C57" s="15"/>
      <c r="D57" s="15"/>
      <c r="E57" s="16">
        <v>990</v>
      </c>
      <c r="F57" s="17">
        <f t="shared" si="1"/>
        <v>594</v>
      </c>
    </row>
    <row r="58" spans="1:6" s="23" customFormat="1" ht="15">
      <c r="A58" s="36" t="s">
        <v>332</v>
      </c>
      <c r="B58" s="19"/>
      <c r="C58" s="19"/>
      <c r="D58" s="19"/>
      <c r="E58" s="21"/>
      <c r="F58" s="22"/>
    </row>
    <row r="59" spans="1:6" s="18" customFormat="1" ht="15">
      <c r="A59" s="14" t="s">
        <v>336</v>
      </c>
      <c r="B59" s="15" t="s">
        <v>333</v>
      </c>
      <c r="C59" s="15"/>
      <c r="D59" s="15"/>
      <c r="E59" s="16">
        <v>1790</v>
      </c>
      <c r="F59" s="17">
        <f t="shared" si="1"/>
        <v>1074</v>
      </c>
    </row>
    <row r="60" spans="1:6" s="18" customFormat="1" ht="15">
      <c r="A60" s="14" t="s">
        <v>337</v>
      </c>
      <c r="B60" s="15" t="s">
        <v>334</v>
      </c>
      <c r="C60" s="15"/>
      <c r="D60" s="15"/>
      <c r="E60" s="16">
        <v>1790</v>
      </c>
      <c r="F60" s="17">
        <f t="shared" si="1"/>
        <v>1074</v>
      </c>
    </row>
    <row r="61" spans="1:6" s="18" customFormat="1" ht="15">
      <c r="A61" s="14" t="s">
        <v>338</v>
      </c>
      <c r="B61" s="15" t="s">
        <v>335</v>
      </c>
      <c r="C61" s="15"/>
      <c r="D61" s="15"/>
      <c r="E61" s="16">
        <v>1290</v>
      </c>
      <c r="F61" s="17">
        <f t="shared" si="1"/>
        <v>774</v>
      </c>
    </row>
    <row r="62" spans="1:6" s="18" customFormat="1" ht="15">
      <c r="A62" s="14" t="s">
        <v>339</v>
      </c>
      <c r="B62" s="15" t="s">
        <v>340</v>
      </c>
      <c r="C62" s="15"/>
      <c r="D62" s="15"/>
      <c r="E62" s="16">
        <v>990</v>
      </c>
      <c r="F62" s="17">
        <f t="shared" si="1"/>
        <v>594</v>
      </c>
    </row>
    <row r="63" spans="1:6" s="18" customFormat="1" ht="15">
      <c r="A63" s="14" t="s">
        <v>341</v>
      </c>
      <c r="B63" s="15"/>
      <c r="C63" s="15"/>
      <c r="D63" s="15"/>
      <c r="E63" s="16"/>
      <c r="F63" s="17"/>
    </row>
    <row r="64" spans="1:6" s="18" customFormat="1" ht="15">
      <c r="A64" s="14" t="s">
        <v>342</v>
      </c>
      <c r="B64" s="15" t="s">
        <v>343</v>
      </c>
      <c r="C64" s="15"/>
      <c r="D64" s="15"/>
      <c r="E64" s="16">
        <v>1290</v>
      </c>
      <c r="F64" s="17">
        <f t="shared" si="1"/>
        <v>774</v>
      </c>
    </row>
    <row r="65" spans="1:6" s="18" customFormat="1" ht="15">
      <c r="A65" s="14" t="s">
        <v>345</v>
      </c>
      <c r="B65" s="15" t="s">
        <v>344</v>
      </c>
      <c r="C65" s="15"/>
      <c r="D65" s="15"/>
      <c r="E65" s="16">
        <v>1290</v>
      </c>
      <c r="F65" s="17">
        <f t="shared" si="1"/>
        <v>774</v>
      </c>
    </row>
    <row r="66" spans="1:6" s="18" customFormat="1" ht="15">
      <c r="A66" s="14" t="s">
        <v>346</v>
      </c>
      <c r="B66" s="15" t="s">
        <v>347</v>
      </c>
      <c r="C66" s="15"/>
      <c r="D66" s="15"/>
      <c r="E66" s="16">
        <v>790</v>
      </c>
      <c r="F66" s="17">
        <f t="shared" si="1"/>
        <v>474</v>
      </c>
    </row>
    <row r="67" spans="1:6" s="18" customFormat="1" ht="15">
      <c r="A67" s="34" t="s">
        <v>398</v>
      </c>
      <c r="B67" s="11"/>
      <c r="C67" s="35"/>
      <c r="D67" s="35"/>
      <c r="E67" s="31"/>
      <c r="F67" s="13"/>
    </row>
    <row r="68" spans="1:6" s="18" customFormat="1" ht="22.5">
      <c r="A68" s="15" t="s">
        <v>56</v>
      </c>
      <c r="B68" s="24" t="s">
        <v>57</v>
      </c>
      <c r="C68" s="14" t="s">
        <v>58</v>
      </c>
      <c r="D68" s="14" t="s">
        <v>59</v>
      </c>
      <c r="E68" s="16">
        <v>16490</v>
      </c>
      <c r="F68" s="17">
        <f t="shared" si="1"/>
        <v>9894</v>
      </c>
    </row>
    <row r="69" spans="1:6" s="18" customFormat="1" ht="15">
      <c r="A69" s="15" t="s">
        <v>60</v>
      </c>
      <c r="B69" s="15" t="s">
        <v>61</v>
      </c>
      <c r="C69" s="14" t="s">
        <v>62</v>
      </c>
      <c r="D69" s="14" t="s">
        <v>63</v>
      </c>
      <c r="E69" s="16">
        <v>16490</v>
      </c>
      <c r="F69" s="17">
        <f t="shared" si="1"/>
        <v>9894</v>
      </c>
    </row>
    <row r="70" spans="1:6" s="18" customFormat="1" ht="15">
      <c r="A70" s="15" t="s">
        <v>349</v>
      </c>
      <c r="B70" s="15" t="s">
        <v>348</v>
      </c>
      <c r="C70" s="14" t="s">
        <v>62</v>
      </c>
      <c r="D70" s="14" t="s">
        <v>59</v>
      </c>
      <c r="E70" s="16">
        <v>16490</v>
      </c>
      <c r="F70" s="17">
        <f t="shared" si="1"/>
        <v>9894</v>
      </c>
    </row>
    <row r="71" spans="1:6" s="18" customFormat="1" ht="15">
      <c r="A71" s="15" t="s">
        <v>64</v>
      </c>
      <c r="B71" s="15" t="s">
        <v>65</v>
      </c>
      <c r="C71" s="14" t="s">
        <v>62</v>
      </c>
      <c r="D71" s="14" t="s">
        <v>66</v>
      </c>
      <c r="E71" s="16">
        <v>11990</v>
      </c>
      <c r="F71" s="17">
        <f t="shared" si="1"/>
        <v>7194</v>
      </c>
    </row>
    <row r="72" spans="1:6" s="18" customFormat="1" ht="15">
      <c r="A72" s="15" t="s">
        <v>67</v>
      </c>
      <c r="B72" s="15" t="s">
        <v>68</v>
      </c>
      <c r="C72" s="14" t="s">
        <v>62</v>
      </c>
      <c r="D72" s="14" t="s">
        <v>63</v>
      </c>
      <c r="E72" s="16">
        <v>11990</v>
      </c>
      <c r="F72" s="17">
        <f t="shared" si="1"/>
        <v>7194</v>
      </c>
    </row>
    <row r="73" spans="1:6" s="18" customFormat="1" ht="15">
      <c r="A73" s="15" t="s">
        <v>69</v>
      </c>
      <c r="B73" s="15" t="s">
        <v>70</v>
      </c>
      <c r="C73" s="14" t="s">
        <v>62</v>
      </c>
      <c r="D73" s="14" t="s">
        <v>71</v>
      </c>
      <c r="E73" s="16">
        <v>11990</v>
      </c>
      <c r="F73" s="17">
        <f t="shared" si="1"/>
        <v>7194</v>
      </c>
    </row>
    <row r="74" spans="1:6" s="18" customFormat="1" ht="15">
      <c r="A74" s="15" t="s">
        <v>72</v>
      </c>
      <c r="B74" s="15" t="s">
        <v>73</v>
      </c>
      <c r="C74" s="14" t="s">
        <v>62</v>
      </c>
      <c r="D74" s="14" t="s">
        <v>71</v>
      </c>
      <c r="E74" s="16">
        <v>11990</v>
      </c>
      <c r="F74" s="17">
        <f t="shared" si="1"/>
        <v>7194</v>
      </c>
    </row>
    <row r="75" spans="1:6" s="18" customFormat="1" ht="15" hidden="1">
      <c r="A75" s="15" t="s">
        <v>74</v>
      </c>
      <c r="B75" s="15" t="s">
        <v>75</v>
      </c>
      <c r="C75" s="14" t="s">
        <v>62</v>
      </c>
      <c r="D75" s="14" t="s">
        <v>63</v>
      </c>
      <c r="E75" s="16">
        <v>11990</v>
      </c>
      <c r="F75" s="17">
        <f t="shared" si="1"/>
        <v>7194</v>
      </c>
    </row>
    <row r="76" spans="1:6" s="18" customFormat="1" ht="15">
      <c r="A76" s="15" t="s">
        <v>76</v>
      </c>
      <c r="B76" s="24" t="s">
        <v>350</v>
      </c>
      <c r="C76" s="26"/>
      <c r="D76" s="14" t="s">
        <v>66</v>
      </c>
      <c r="E76" s="16">
        <v>7990</v>
      </c>
      <c r="F76" s="17">
        <f t="shared" si="1"/>
        <v>4794</v>
      </c>
    </row>
    <row r="77" spans="1:6" s="18" customFormat="1" ht="15">
      <c r="A77" s="15" t="s">
        <v>77</v>
      </c>
      <c r="B77" s="15" t="s">
        <v>78</v>
      </c>
      <c r="C77" s="14" t="s">
        <v>13</v>
      </c>
      <c r="D77" s="14" t="s">
        <v>71</v>
      </c>
      <c r="E77" s="16">
        <v>7990</v>
      </c>
      <c r="F77" s="17">
        <f t="shared" si="1"/>
        <v>4794</v>
      </c>
    </row>
    <row r="78" spans="1:6" s="18" customFormat="1" ht="15" hidden="1">
      <c r="A78" s="15" t="s">
        <v>79</v>
      </c>
      <c r="B78" s="15" t="s">
        <v>80</v>
      </c>
      <c r="C78" s="14" t="s">
        <v>13</v>
      </c>
      <c r="D78" s="14" t="s">
        <v>63</v>
      </c>
      <c r="E78" s="16">
        <v>7990</v>
      </c>
      <c r="F78" s="17">
        <f t="shared" si="1"/>
        <v>4794</v>
      </c>
    </row>
    <row r="79" spans="1:6" s="18" customFormat="1" ht="15">
      <c r="A79" s="15" t="s">
        <v>352</v>
      </c>
      <c r="B79" s="24" t="s">
        <v>351</v>
      </c>
      <c r="C79" s="26"/>
      <c r="D79" s="14" t="s">
        <v>81</v>
      </c>
      <c r="E79" s="16">
        <v>5490</v>
      </c>
      <c r="F79" s="17">
        <f t="shared" si="1"/>
        <v>3294</v>
      </c>
    </row>
    <row r="80" spans="1:6" s="18" customFormat="1" ht="15" hidden="1">
      <c r="A80" s="15" t="s">
        <v>353</v>
      </c>
      <c r="B80" s="15" t="s">
        <v>82</v>
      </c>
      <c r="C80" s="14"/>
      <c r="D80" s="14" t="s">
        <v>83</v>
      </c>
      <c r="E80" s="16">
        <v>5490</v>
      </c>
      <c r="F80" s="17">
        <f t="shared" si="1"/>
        <v>3294</v>
      </c>
    </row>
    <row r="81" spans="1:6" s="18" customFormat="1" ht="15">
      <c r="A81" s="15" t="s">
        <v>354</v>
      </c>
      <c r="B81" s="15" t="s">
        <v>84</v>
      </c>
      <c r="C81" s="14"/>
      <c r="D81" s="14" t="s">
        <v>85</v>
      </c>
      <c r="E81" s="16">
        <v>5490</v>
      </c>
      <c r="F81" s="17">
        <f t="shared" si="1"/>
        <v>3294</v>
      </c>
    </row>
    <row r="82" spans="1:6" s="18" customFormat="1" ht="15" hidden="1">
      <c r="A82" s="15" t="s">
        <v>355</v>
      </c>
      <c r="B82" s="15" t="s">
        <v>86</v>
      </c>
      <c r="C82" s="14" t="s">
        <v>87</v>
      </c>
      <c r="D82" s="14" t="s">
        <v>88</v>
      </c>
      <c r="E82" s="16">
        <v>3990</v>
      </c>
      <c r="F82" s="17">
        <f t="shared" si="1"/>
        <v>2394</v>
      </c>
    </row>
    <row r="83" spans="1:6" s="18" customFormat="1" ht="15">
      <c r="A83" s="15" t="s">
        <v>356</v>
      </c>
      <c r="B83" s="15" t="s">
        <v>89</v>
      </c>
      <c r="C83" s="14" t="s">
        <v>37</v>
      </c>
      <c r="D83" s="14" t="s">
        <v>88</v>
      </c>
      <c r="E83" s="16">
        <v>3490</v>
      </c>
      <c r="F83" s="17">
        <f t="shared" si="1"/>
        <v>2094</v>
      </c>
    </row>
    <row r="84" spans="1:6" s="23" customFormat="1" ht="15">
      <c r="A84" s="33" t="s">
        <v>399</v>
      </c>
      <c r="B84" s="19"/>
      <c r="C84" s="20"/>
      <c r="D84" s="20"/>
      <c r="E84" s="21"/>
      <c r="F84" s="22"/>
    </row>
    <row r="85" spans="1:6" s="18" customFormat="1" ht="15">
      <c r="A85" s="15" t="s">
        <v>358</v>
      </c>
      <c r="B85" s="15" t="s">
        <v>357</v>
      </c>
      <c r="C85" s="14"/>
      <c r="D85" s="14" t="s">
        <v>90</v>
      </c>
      <c r="E85" s="16">
        <v>11990</v>
      </c>
      <c r="F85" s="17">
        <f t="shared" si="1"/>
        <v>7194</v>
      </c>
    </row>
    <row r="86" spans="1:6" s="18" customFormat="1" ht="15">
      <c r="A86" s="15" t="s">
        <v>359</v>
      </c>
      <c r="B86" s="15" t="s">
        <v>360</v>
      </c>
      <c r="C86" s="14" t="s">
        <v>13</v>
      </c>
      <c r="D86" s="14" t="s">
        <v>90</v>
      </c>
      <c r="E86" s="16">
        <v>11990</v>
      </c>
      <c r="F86" s="17">
        <f t="shared" si="1"/>
        <v>7194</v>
      </c>
    </row>
    <row r="87" spans="1:6" s="18" customFormat="1" ht="15">
      <c r="A87" s="15" t="s">
        <v>362</v>
      </c>
      <c r="B87" s="15" t="s">
        <v>361</v>
      </c>
      <c r="C87" s="14"/>
      <c r="D87" s="14">
        <v>206</v>
      </c>
      <c r="E87" s="16">
        <v>11990</v>
      </c>
      <c r="F87" s="17">
        <f t="shared" si="1"/>
        <v>7194</v>
      </c>
    </row>
    <row r="88" spans="1:6" s="18" customFormat="1" ht="15">
      <c r="A88" s="15" t="s">
        <v>366</v>
      </c>
      <c r="B88" s="15" t="s">
        <v>363</v>
      </c>
      <c r="C88" s="14"/>
      <c r="D88" s="14" t="s">
        <v>90</v>
      </c>
      <c r="E88" s="16">
        <v>11990</v>
      </c>
      <c r="F88" s="17">
        <f t="shared" si="1"/>
        <v>7194</v>
      </c>
    </row>
    <row r="89" spans="1:6" s="18" customFormat="1" ht="15">
      <c r="A89" s="15" t="s">
        <v>367</v>
      </c>
      <c r="B89" s="15" t="s">
        <v>364</v>
      </c>
      <c r="C89" s="14"/>
      <c r="D89" s="14" t="s">
        <v>91</v>
      </c>
      <c r="E89" s="16">
        <v>11990</v>
      </c>
      <c r="F89" s="17">
        <f t="shared" si="1"/>
        <v>7194</v>
      </c>
    </row>
    <row r="90" spans="1:6" s="18" customFormat="1" ht="15">
      <c r="A90" s="15" t="s">
        <v>92</v>
      </c>
      <c r="B90" s="15" t="s">
        <v>365</v>
      </c>
      <c r="C90" s="14"/>
      <c r="D90" s="14" t="s">
        <v>368</v>
      </c>
      <c r="E90" s="16">
        <v>11990</v>
      </c>
      <c r="F90" s="17">
        <f t="shared" si="1"/>
        <v>7194</v>
      </c>
    </row>
    <row r="91" spans="1:6" s="18" customFormat="1" ht="15">
      <c r="A91" s="15" t="s">
        <v>94</v>
      </c>
      <c r="B91" s="15" t="s">
        <v>95</v>
      </c>
      <c r="C91" s="14"/>
      <c r="D91" s="14" t="s">
        <v>90</v>
      </c>
      <c r="E91" s="16">
        <v>11790</v>
      </c>
      <c r="F91" s="17">
        <f t="shared" si="1"/>
        <v>7074</v>
      </c>
    </row>
    <row r="92" spans="1:6" s="18" customFormat="1" ht="22.5">
      <c r="A92" s="15" t="s">
        <v>96</v>
      </c>
      <c r="B92" s="24" t="s">
        <v>369</v>
      </c>
      <c r="C92" s="26"/>
      <c r="D92" s="14" t="s">
        <v>90</v>
      </c>
      <c r="E92" s="16">
        <v>7990</v>
      </c>
      <c r="F92" s="17">
        <f t="shared" si="1"/>
        <v>4794</v>
      </c>
    </row>
    <row r="93" spans="1:6" s="18" customFormat="1" ht="15">
      <c r="A93" s="15" t="s">
        <v>97</v>
      </c>
      <c r="B93" s="15" t="s">
        <v>98</v>
      </c>
      <c r="C93" s="14" t="s">
        <v>13</v>
      </c>
      <c r="D93" s="14" t="s">
        <v>90</v>
      </c>
      <c r="E93" s="16">
        <v>7990</v>
      </c>
      <c r="F93" s="17">
        <f t="shared" si="1"/>
        <v>4794</v>
      </c>
    </row>
    <row r="94" spans="1:6" s="18" customFormat="1" ht="15">
      <c r="A94" s="15" t="s">
        <v>99</v>
      </c>
      <c r="B94" s="15" t="s">
        <v>100</v>
      </c>
      <c r="C94" s="14" t="s">
        <v>13</v>
      </c>
      <c r="D94" s="14" t="s">
        <v>93</v>
      </c>
      <c r="E94" s="16">
        <v>7990</v>
      </c>
      <c r="F94" s="17">
        <f t="shared" si="1"/>
        <v>4794</v>
      </c>
    </row>
    <row r="95" spans="1:6" s="18" customFormat="1" ht="15">
      <c r="A95" s="15" t="s">
        <v>101</v>
      </c>
      <c r="B95" s="15" t="s">
        <v>102</v>
      </c>
      <c r="C95" s="14" t="s">
        <v>13</v>
      </c>
      <c r="D95" s="14" t="s">
        <v>90</v>
      </c>
      <c r="E95" s="16">
        <v>7990</v>
      </c>
      <c r="F95" s="17">
        <f t="shared" si="1"/>
        <v>4794</v>
      </c>
    </row>
    <row r="96" spans="1:6" s="18" customFormat="1" ht="15">
      <c r="A96" s="15" t="s">
        <v>103</v>
      </c>
      <c r="B96" s="15" t="s">
        <v>104</v>
      </c>
      <c r="C96" s="14" t="s">
        <v>13</v>
      </c>
      <c r="D96" s="14" t="s">
        <v>90</v>
      </c>
      <c r="E96" s="16">
        <v>7990</v>
      </c>
      <c r="F96" s="17">
        <f t="shared" si="1"/>
        <v>4794</v>
      </c>
    </row>
    <row r="97" spans="1:6" s="18" customFormat="1" ht="22.5">
      <c r="A97" s="15" t="s">
        <v>371</v>
      </c>
      <c r="B97" s="24" t="s">
        <v>105</v>
      </c>
      <c r="C97" s="26"/>
      <c r="D97" s="14" t="s">
        <v>93</v>
      </c>
      <c r="E97" s="16">
        <v>5490</v>
      </c>
      <c r="F97" s="17">
        <f t="shared" si="1"/>
        <v>3294</v>
      </c>
    </row>
    <row r="98" spans="1:6" s="18" customFormat="1" ht="15">
      <c r="A98" s="15" t="s">
        <v>370</v>
      </c>
      <c r="B98" s="15" t="s">
        <v>106</v>
      </c>
      <c r="C98" s="14"/>
      <c r="D98" s="14" t="s">
        <v>107</v>
      </c>
      <c r="E98" s="16">
        <v>5490</v>
      </c>
      <c r="F98" s="17">
        <f t="shared" si="1"/>
        <v>3294</v>
      </c>
    </row>
    <row r="99" spans="1:6" s="18" customFormat="1" ht="15">
      <c r="A99" s="15" t="s">
        <v>372</v>
      </c>
      <c r="B99" s="15" t="s">
        <v>108</v>
      </c>
      <c r="C99" s="14"/>
      <c r="D99" s="14" t="s">
        <v>109</v>
      </c>
      <c r="E99" s="16">
        <v>5490</v>
      </c>
      <c r="F99" s="17">
        <f t="shared" si="1"/>
        <v>3294</v>
      </c>
    </row>
    <row r="100" spans="1:6" s="18" customFormat="1" ht="15">
      <c r="A100" s="15" t="s">
        <v>373</v>
      </c>
      <c r="B100" s="15" t="s">
        <v>36</v>
      </c>
      <c r="C100" s="14"/>
      <c r="D100" s="14" t="s">
        <v>107</v>
      </c>
      <c r="E100" s="16">
        <v>3990</v>
      </c>
      <c r="F100" s="17">
        <f t="shared" si="1"/>
        <v>2394</v>
      </c>
    </row>
    <row r="101" spans="1:6" s="18" customFormat="1" ht="15">
      <c r="A101" s="15" t="s">
        <v>374</v>
      </c>
      <c r="B101" s="15" t="s">
        <v>110</v>
      </c>
      <c r="C101" s="14"/>
      <c r="D101" s="14" t="s">
        <v>111</v>
      </c>
      <c r="E101" s="16">
        <v>2790</v>
      </c>
      <c r="F101" s="17">
        <f t="shared" si="1"/>
        <v>1674</v>
      </c>
    </row>
    <row r="102" spans="1:6" s="18" customFormat="1" ht="15">
      <c r="A102" s="15" t="s">
        <v>376</v>
      </c>
      <c r="B102" s="15" t="s">
        <v>375</v>
      </c>
      <c r="C102" s="14" t="s">
        <v>113</v>
      </c>
      <c r="D102" s="14" t="s">
        <v>112</v>
      </c>
      <c r="E102" s="16">
        <v>5490</v>
      </c>
      <c r="F102" s="17">
        <f t="shared" si="1"/>
        <v>3294</v>
      </c>
    </row>
    <row r="103" spans="1:6" s="18" customFormat="1" ht="15">
      <c r="A103" s="15" t="s">
        <v>378</v>
      </c>
      <c r="B103" s="15" t="s">
        <v>377</v>
      </c>
      <c r="C103" s="14" t="s">
        <v>113</v>
      </c>
      <c r="D103" s="14" t="s">
        <v>114</v>
      </c>
      <c r="E103" s="16">
        <v>5490</v>
      </c>
      <c r="F103" s="17">
        <f t="shared" si="1"/>
        <v>3294</v>
      </c>
    </row>
    <row r="104" spans="1:6" s="18" customFormat="1" ht="15">
      <c r="A104" s="15" t="s">
        <v>379</v>
      </c>
      <c r="B104" s="15" t="s">
        <v>116</v>
      </c>
      <c r="C104" s="14" t="s">
        <v>113</v>
      </c>
      <c r="D104" s="14" t="s">
        <v>93</v>
      </c>
      <c r="E104" s="16">
        <v>5490</v>
      </c>
      <c r="F104" s="17">
        <f t="shared" si="1"/>
        <v>3294</v>
      </c>
    </row>
    <row r="105" spans="1:6" s="18" customFormat="1" ht="15">
      <c r="A105" s="15" t="s">
        <v>381</v>
      </c>
      <c r="B105" s="15" t="s">
        <v>380</v>
      </c>
      <c r="C105" s="14" t="s">
        <v>37</v>
      </c>
      <c r="D105" s="14" t="s">
        <v>112</v>
      </c>
      <c r="E105" s="16">
        <v>4590</v>
      </c>
      <c r="F105" s="17">
        <f t="shared" si="1"/>
        <v>2754</v>
      </c>
    </row>
    <row r="106" spans="1:6" s="18" customFormat="1" ht="15" hidden="1">
      <c r="A106" s="15" t="s">
        <v>117</v>
      </c>
      <c r="B106" s="15" t="s">
        <v>118</v>
      </c>
      <c r="C106" s="14"/>
      <c r="D106" s="14" t="s">
        <v>114</v>
      </c>
      <c r="E106" s="16">
        <v>3190</v>
      </c>
      <c r="F106" s="17">
        <f t="shared" si="1"/>
        <v>1914</v>
      </c>
    </row>
    <row r="107" spans="1:6" s="18" customFormat="1" ht="15" hidden="1">
      <c r="A107" s="15" t="s">
        <v>119</v>
      </c>
      <c r="B107" s="15" t="s">
        <v>120</v>
      </c>
      <c r="C107" s="14"/>
      <c r="D107" s="14" t="s">
        <v>121</v>
      </c>
      <c r="E107" s="16">
        <v>3190</v>
      </c>
      <c r="F107" s="17">
        <f t="shared" si="1"/>
        <v>1914</v>
      </c>
    </row>
    <row r="108" spans="1:6" s="18" customFormat="1" ht="15" hidden="1">
      <c r="A108" s="15" t="s">
        <v>122</v>
      </c>
      <c r="B108" s="15" t="s">
        <v>123</v>
      </c>
      <c r="C108" s="14"/>
      <c r="D108" s="14" t="s">
        <v>114</v>
      </c>
      <c r="E108" s="16">
        <v>3190</v>
      </c>
      <c r="F108" s="17">
        <f t="shared" si="1"/>
        <v>1914</v>
      </c>
    </row>
    <row r="109" spans="1:6" s="18" customFormat="1" ht="15" hidden="1">
      <c r="A109" s="15" t="s">
        <v>124</v>
      </c>
      <c r="B109" s="15" t="s">
        <v>125</v>
      </c>
      <c r="C109" s="14"/>
      <c r="D109" s="14" t="s">
        <v>121</v>
      </c>
      <c r="E109" s="16">
        <v>3190</v>
      </c>
      <c r="F109" s="17">
        <f t="shared" si="1"/>
        <v>1914</v>
      </c>
    </row>
    <row r="110" spans="1:6" s="18" customFormat="1" ht="15" hidden="1">
      <c r="A110" s="15" t="s">
        <v>126</v>
      </c>
      <c r="B110" s="15" t="s">
        <v>127</v>
      </c>
      <c r="C110" s="14"/>
      <c r="D110" s="14" t="s">
        <v>114</v>
      </c>
      <c r="E110" s="16">
        <v>2790</v>
      </c>
      <c r="F110" s="17">
        <f t="shared" si="1"/>
        <v>1674</v>
      </c>
    </row>
    <row r="111" spans="1:6" s="18" customFormat="1" ht="15" hidden="1">
      <c r="A111" s="15" t="s">
        <v>128</v>
      </c>
      <c r="B111" s="15" t="s">
        <v>129</v>
      </c>
      <c r="C111" s="14"/>
      <c r="D111" s="14" t="s">
        <v>114</v>
      </c>
      <c r="E111" s="16">
        <v>2790</v>
      </c>
      <c r="F111" s="17">
        <f t="shared" si="1"/>
        <v>1674</v>
      </c>
    </row>
    <row r="112" spans="1:6" s="18" customFormat="1" ht="15" hidden="1">
      <c r="A112" s="15" t="s">
        <v>130</v>
      </c>
      <c r="B112" s="15" t="s">
        <v>131</v>
      </c>
      <c r="C112" s="14" t="s">
        <v>132</v>
      </c>
      <c r="D112" s="14" t="s">
        <v>133</v>
      </c>
      <c r="E112" s="16">
        <v>4190</v>
      </c>
      <c r="F112" s="17">
        <f t="shared" si="1"/>
        <v>2514</v>
      </c>
    </row>
    <row r="113" spans="1:6" s="18" customFormat="1" ht="15" hidden="1">
      <c r="A113" s="15" t="s">
        <v>134</v>
      </c>
      <c r="B113" s="15" t="s">
        <v>135</v>
      </c>
      <c r="C113" s="14" t="s">
        <v>136</v>
      </c>
      <c r="D113" s="14" t="s">
        <v>137</v>
      </c>
      <c r="E113" s="16">
        <v>4190</v>
      </c>
      <c r="F113" s="17">
        <f t="shared" si="1"/>
        <v>2514</v>
      </c>
    </row>
    <row r="114" spans="1:6" s="18" customFormat="1" ht="15" hidden="1">
      <c r="A114" s="15" t="s">
        <v>138</v>
      </c>
      <c r="B114" s="15" t="s">
        <v>139</v>
      </c>
      <c r="C114" s="14"/>
      <c r="D114" s="14" t="s">
        <v>140</v>
      </c>
      <c r="E114" s="16">
        <v>3190</v>
      </c>
      <c r="F114" s="17">
        <f t="shared" si="1"/>
        <v>1914</v>
      </c>
    </row>
    <row r="115" spans="1:6" s="18" customFormat="1" ht="15" hidden="1">
      <c r="A115" s="15" t="s">
        <v>141</v>
      </c>
      <c r="B115" s="15" t="s">
        <v>142</v>
      </c>
      <c r="C115" s="14" t="s">
        <v>143</v>
      </c>
      <c r="D115" s="14" t="s">
        <v>144</v>
      </c>
      <c r="E115" s="16">
        <v>3190</v>
      </c>
      <c r="F115" s="17">
        <f t="shared" si="1"/>
        <v>1914</v>
      </c>
    </row>
    <row r="116" spans="1:6" s="18" customFormat="1" ht="15" hidden="1">
      <c r="A116" s="15" t="s">
        <v>145</v>
      </c>
      <c r="B116" s="15" t="s">
        <v>146</v>
      </c>
      <c r="C116" s="14" t="s">
        <v>147</v>
      </c>
      <c r="D116" s="14" t="s">
        <v>137</v>
      </c>
      <c r="E116" s="16">
        <v>3190</v>
      </c>
      <c r="F116" s="17">
        <f t="shared" si="1"/>
        <v>1914</v>
      </c>
    </row>
    <row r="117" spans="1:6" s="18" customFormat="1" ht="15" hidden="1">
      <c r="A117" s="15" t="s">
        <v>148</v>
      </c>
      <c r="B117" s="15" t="s">
        <v>149</v>
      </c>
      <c r="C117" s="14" t="s">
        <v>150</v>
      </c>
      <c r="D117" s="14" t="s">
        <v>133</v>
      </c>
      <c r="E117" s="16">
        <v>2790</v>
      </c>
      <c r="F117" s="17">
        <f t="shared" si="1"/>
        <v>1674</v>
      </c>
    </row>
    <row r="118" spans="1:6" s="18" customFormat="1" ht="15" hidden="1">
      <c r="A118" s="15" t="s">
        <v>151</v>
      </c>
      <c r="B118" s="15" t="s">
        <v>152</v>
      </c>
      <c r="C118" s="14" t="s">
        <v>153</v>
      </c>
      <c r="D118" s="14" t="s">
        <v>154</v>
      </c>
      <c r="E118" s="16">
        <v>5290</v>
      </c>
      <c r="F118" s="17">
        <f t="shared" si="1"/>
        <v>3174</v>
      </c>
    </row>
    <row r="119" spans="1:6" s="18" customFormat="1" ht="15" hidden="1">
      <c r="A119" s="15" t="s">
        <v>155</v>
      </c>
      <c r="B119" s="15" t="s">
        <v>156</v>
      </c>
      <c r="C119" s="14"/>
      <c r="D119" s="14" t="s">
        <v>10</v>
      </c>
      <c r="E119" s="16">
        <v>4990</v>
      </c>
      <c r="F119" s="17">
        <f aca="true" t="shared" si="2" ref="F119:F175">E119*0.6</f>
        <v>2994</v>
      </c>
    </row>
    <row r="120" spans="1:6" s="18" customFormat="1" ht="15" hidden="1">
      <c r="A120" s="15" t="s">
        <v>157</v>
      </c>
      <c r="B120" s="15" t="s">
        <v>158</v>
      </c>
      <c r="C120" s="14"/>
      <c r="D120" s="14" t="s">
        <v>10</v>
      </c>
      <c r="E120" s="16">
        <v>750</v>
      </c>
      <c r="F120" s="17">
        <f t="shared" si="2"/>
        <v>450</v>
      </c>
    </row>
    <row r="121" spans="1:6" s="18" customFormat="1" ht="15" hidden="1">
      <c r="A121" s="15" t="s">
        <v>159</v>
      </c>
      <c r="B121" s="15" t="s">
        <v>158</v>
      </c>
      <c r="C121" s="14"/>
      <c r="D121" s="14" t="s">
        <v>10</v>
      </c>
      <c r="E121" s="16">
        <v>750</v>
      </c>
      <c r="F121" s="17">
        <f t="shared" si="2"/>
        <v>450</v>
      </c>
    </row>
    <row r="122" spans="1:6" s="18" customFormat="1" ht="15" hidden="1">
      <c r="A122" s="15" t="s">
        <v>160</v>
      </c>
      <c r="B122" s="15" t="s">
        <v>161</v>
      </c>
      <c r="C122" s="14"/>
      <c r="D122" s="14" t="s">
        <v>10</v>
      </c>
      <c r="E122" s="16">
        <v>750</v>
      </c>
      <c r="F122" s="17">
        <f t="shared" si="2"/>
        <v>450</v>
      </c>
    </row>
    <row r="123" spans="1:6" s="18" customFormat="1" ht="15" hidden="1">
      <c r="A123" s="15" t="s">
        <v>162</v>
      </c>
      <c r="B123" s="15" t="s">
        <v>161</v>
      </c>
      <c r="C123" s="14"/>
      <c r="D123" s="14" t="s">
        <v>10</v>
      </c>
      <c r="E123" s="16">
        <v>750</v>
      </c>
      <c r="F123" s="17">
        <f t="shared" si="2"/>
        <v>450</v>
      </c>
    </row>
    <row r="124" spans="1:6" s="18" customFormat="1" ht="15">
      <c r="A124" s="15" t="s">
        <v>163</v>
      </c>
      <c r="B124" s="15" t="s">
        <v>164</v>
      </c>
      <c r="C124" s="14" t="s">
        <v>62</v>
      </c>
      <c r="D124" s="14" t="s">
        <v>165</v>
      </c>
      <c r="E124" s="16">
        <v>5190</v>
      </c>
      <c r="F124" s="17">
        <f t="shared" si="2"/>
        <v>3114</v>
      </c>
    </row>
    <row r="125" spans="1:6" s="18" customFormat="1" ht="15">
      <c r="A125" s="15" t="s">
        <v>166</v>
      </c>
      <c r="B125" s="15" t="s">
        <v>167</v>
      </c>
      <c r="C125" s="14" t="s">
        <v>62</v>
      </c>
      <c r="D125" s="14" t="s">
        <v>168</v>
      </c>
      <c r="E125" s="16">
        <v>5190</v>
      </c>
      <c r="F125" s="17">
        <f t="shared" si="2"/>
        <v>3114</v>
      </c>
    </row>
    <row r="126" spans="1:6" s="18" customFormat="1" ht="15">
      <c r="A126" s="15" t="s">
        <v>383</v>
      </c>
      <c r="B126" s="15" t="s">
        <v>169</v>
      </c>
      <c r="C126" s="14"/>
      <c r="D126" s="14" t="s">
        <v>165</v>
      </c>
      <c r="E126" s="16">
        <v>2990</v>
      </c>
      <c r="F126" s="17">
        <f t="shared" si="2"/>
        <v>1794</v>
      </c>
    </row>
    <row r="127" spans="1:6" s="18" customFormat="1" ht="15">
      <c r="A127" s="15" t="s">
        <v>382</v>
      </c>
      <c r="B127" s="15" t="s">
        <v>170</v>
      </c>
      <c r="C127" s="14"/>
      <c r="D127" s="14" t="s">
        <v>171</v>
      </c>
      <c r="E127" s="16">
        <v>2990</v>
      </c>
      <c r="F127" s="17">
        <f t="shared" si="2"/>
        <v>1794</v>
      </c>
    </row>
    <row r="128" spans="1:6" s="18" customFormat="1" ht="15">
      <c r="A128" s="15" t="s">
        <v>384</v>
      </c>
      <c r="B128" s="15" t="s">
        <v>172</v>
      </c>
      <c r="C128" s="14"/>
      <c r="D128" s="14" t="s">
        <v>173</v>
      </c>
      <c r="E128" s="16">
        <v>2190</v>
      </c>
      <c r="F128" s="17">
        <f t="shared" si="2"/>
        <v>1314</v>
      </c>
    </row>
    <row r="129" spans="1:6" s="18" customFormat="1" ht="15" hidden="1">
      <c r="A129" s="15" t="s">
        <v>385</v>
      </c>
      <c r="B129" s="15" t="s">
        <v>174</v>
      </c>
      <c r="C129" s="14"/>
      <c r="D129" s="14" t="s">
        <v>173</v>
      </c>
      <c r="E129" s="16">
        <v>2190</v>
      </c>
      <c r="F129" s="17">
        <f t="shared" si="2"/>
        <v>1314</v>
      </c>
    </row>
    <row r="130" spans="1:6" s="18" customFormat="1" ht="15" hidden="1">
      <c r="A130" s="15" t="s">
        <v>175</v>
      </c>
      <c r="B130" s="15" t="s">
        <v>176</v>
      </c>
      <c r="C130" s="14"/>
      <c r="D130" s="14" t="s">
        <v>111</v>
      </c>
      <c r="E130" s="16">
        <v>3690</v>
      </c>
      <c r="F130" s="17">
        <f t="shared" si="2"/>
        <v>2214</v>
      </c>
    </row>
    <row r="131" spans="1:6" s="18" customFormat="1" ht="15" hidden="1">
      <c r="A131" s="15" t="s">
        <v>177</v>
      </c>
      <c r="B131" s="15" t="s">
        <v>178</v>
      </c>
      <c r="C131" s="14" t="s">
        <v>113</v>
      </c>
      <c r="D131" s="14" t="s">
        <v>115</v>
      </c>
      <c r="E131" s="16">
        <v>5990</v>
      </c>
      <c r="F131" s="17">
        <f t="shared" si="2"/>
        <v>3594</v>
      </c>
    </row>
    <row r="132" spans="1:6" s="18" customFormat="1" ht="15" hidden="1">
      <c r="A132" s="15" t="s">
        <v>179</v>
      </c>
      <c r="B132" s="15" t="s">
        <v>180</v>
      </c>
      <c r="C132" s="14" t="s">
        <v>113</v>
      </c>
      <c r="D132" s="14" t="s">
        <v>114</v>
      </c>
      <c r="E132" s="16">
        <v>5990</v>
      </c>
      <c r="F132" s="17">
        <f t="shared" si="2"/>
        <v>3594</v>
      </c>
    </row>
    <row r="133" spans="1:6" s="18" customFormat="1" ht="15" hidden="1">
      <c r="A133" s="15" t="s">
        <v>181</v>
      </c>
      <c r="B133" s="15" t="s">
        <v>182</v>
      </c>
      <c r="C133" s="14" t="s">
        <v>113</v>
      </c>
      <c r="D133" s="14" t="s">
        <v>93</v>
      </c>
      <c r="E133" s="16">
        <v>5990</v>
      </c>
      <c r="F133" s="17">
        <f t="shared" si="2"/>
        <v>3594</v>
      </c>
    </row>
    <row r="134" spans="1:6" s="18" customFormat="1" ht="15" hidden="1">
      <c r="A134" s="15" t="s">
        <v>183</v>
      </c>
      <c r="B134" s="15" t="s">
        <v>184</v>
      </c>
      <c r="C134" s="14"/>
      <c r="D134" s="14" t="s">
        <v>114</v>
      </c>
      <c r="E134" s="16">
        <v>3490</v>
      </c>
      <c r="F134" s="17">
        <f t="shared" si="2"/>
        <v>2094</v>
      </c>
    </row>
    <row r="135" spans="1:6" s="18" customFormat="1" ht="15" hidden="1">
      <c r="A135" s="15" t="s">
        <v>185</v>
      </c>
      <c r="B135" s="15" t="s">
        <v>186</v>
      </c>
      <c r="C135" s="14"/>
      <c r="D135" s="14" t="s">
        <v>114</v>
      </c>
      <c r="E135" s="16">
        <v>3490</v>
      </c>
      <c r="F135" s="17">
        <f t="shared" si="2"/>
        <v>2094</v>
      </c>
    </row>
    <row r="136" spans="1:6" s="18" customFormat="1" ht="15" hidden="1">
      <c r="A136" s="15" t="s">
        <v>187</v>
      </c>
      <c r="B136" s="15" t="s">
        <v>188</v>
      </c>
      <c r="C136" s="14"/>
      <c r="D136" s="14" t="s">
        <v>114</v>
      </c>
      <c r="E136" s="16">
        <v>3290</v>
      </c>
      <c r="F136" s="17">
        <f t="shared" si="2"/>
        <v>1974</v>
      </c>
    </row>
    <row r="137" spans="1:6" s="18" customFormat="1" ht="15" hidden="1">
      <c r="A137" s="15" t="s">
        <v>189</v>
      </c>
      <c r="B137" s="15" t="s">
        <v>190</v>
      </c>
      <c r="C137" s="14"/>
      <c r="D137" s="14" t="s">
        <v>114</v>
      </c>
      <c r="E137" s="16">
        <v>3290</v>
      </c>
      <c r="F137" s="17">
        <f t="shared" si="2"/>
        <v>1974</v>
      </c>
    </row>
    <row r="138" spans="1:6" s="18" customFormat="1" ht="15" hidden="1">
      <c r="A138" s="15" t="s">
        <v>191</v>
      </c>
      <c r="B138" s="15" t="s">
        <v>192</v>
      </c>
      <c r="C138" s="14"/>
      <c r="D138" s="14" t="s">
        <v>137</v>
      </c>
      <c r="E138" s="16">
        <v>4290</v>
      </c>
      <c r="F138" s="17">
        <f t="shared" si="2"/>
        <v>2574</v>
      </c>
    </row>
    <row r="139" spans="1:6" s="18" customFormat="1" ht="15" hidden="1">
      <c r="A139" s="15" t="s">
        <v>193</v>
      </c>
      <c r="B139" s="15" t="s">
        <v>194</v>
      </c>
      <c r="C139" s="14"/>
      <c r="D139" s="14" t="s">
        <v>144</v>
      </c>
      <c r="E139" s="16">
        <v>4290</v>
      </c>
      <c r="F139" s="17">
        <f t="shared" si="2"/>
        <v>2574</v>
      </c>
    </row>
    <row r="140" spans="1:6" s="18" customFormat="1" ht="15" hidden="1">
      <c r="A140" s="15" t="s">
        <v>195</v>
      </c>
      <c r="B140" s="15" t="s">
        <v>196</v>
      </c>
      <c r="C140" s="14"/>
      <c r="D140" s="14" t="s">
        <v>140</v>
      </c>
      <c r="E140" s="16">
        <v>4290</v>
      </c>
      <c r="F140" s="17">
        <f t="shared" si="2"/>
        <v>2574</v>
      </c>
    </row>
    <row r="141" spans="1:6" s="18" customFormat="1" ht="15" hidden="1">
      <c r="A141" s="15" t="s">
        <v>197</v>
      </c>
      <c r="B141" s="15" t="s">
        <v>198</v>
      </c>
      <c r="C141" s="14"/>
      <c r="D141" s="14" t="s">
        <v>137</v>
      </c>
      <c r="E141" s="16">
        <v>4090</v>
      </c>
      <c r="F141" s="17">
        <f t="shared" si="2"/>
        <v>2454</v>
      </c>
    </row>
    <row r="142" spans="1:6" s="18" customFormat="1" ht="15" hidden="1">
      <c r="A142" s="15" t="s">
        <v>199</v>
      </c>
      <c r="B142" s="15" t="s">
        <v>200</v>
      </c>
      <c r="C142" s="14"/>
      <c r="D142" s="14" t="s">
        <v>144</v>
      </c>
      <c r="E142" s="16">
        <v>4090</v>
      </c>
      <c r="F142" s="17">
        <f t="shared" si="2"/>
        <v>2454</v>
      </c>
    </row>
    <row r="143" spans="1:6" s="18" customFormat="1" ht="15" hidden="1">
      <c r="A143" s="14" t="s">
        <v>201</v>
      </c>
      <c r="B143" s="15" t="s">
        <v>202</v>
      </c>
      <c r="C143" s="25"/>
      <c r="D143" s="15" t="s">
        <v>133</v>
      </c>
      <c r="E143" s="16">
        <v>3490</v>
      </c>
      <c r="F143" s="17">
        <f t="shared" si="2"/>
        <v>2094</v>
      </c>
    </row>
    <row r="144" spans="1:6" s="18" customFormat="1" ht="15" hidden="1">
      <c r="A144" s="14" t="s">
        <v>203</v>
      </c>
      <c r="B144" s="15" t="s">
        <v>204</v>
      </c>
      <c r="C144" s="25"/>
      <c r="D144" s="15" t="s">
        <v>173</v>
      </c>
      <c r="E144" s="16">
        <v>2790</v>
      </c>
      <c r="F144" s="17">
        <f t="shared" si="2"/>
        <v>1674</v>
      </c>
    </row>
    <row r="145" spans="1:6" s="18" customFormat="1" ht="15">
      <c r="A145" s="34" t="s">
        <v>205</v>
      </c>
      <c r="B145" s="11"/>
      <c r="C145" s="11"/>
      <c r="D145" s="11"/>
      <c r="E145" s="12"/>
      <c r="F145" s="13"/>
    </row>
    <row r="146" spans="1:6" s="18" customFormat="1" ht="15">
      <c r="A146" s="15" t="s">
        <v>386</v>
      </c>
      <c r="B146" s="15" t="s">
        <v>206</v>
      </c>
      <c r="C146" s="14" t="s">
        <v>8</v>
      </c>
      <c r="D146" s="14" t="s">
        <v>207</v>
      </c>
      <c r="E146" s="16">
        <v>5990</v>
      </c>
      <c r="F146" s="17">
        <f t="shared" si="2"/>
        <v>3594</v>
      </c>
    </row>
    <row r="147" spans="1:6" s="18" customFormat="1" ht="15">
      <c r="A147" s="15" t="s">
        <v>387</v>
      </c>
      <c r="B147" s="15" t="s">
        <v>208</v>
      </c>
      <c r="C147" s="14" t="s">
        <v>8</v>
      </c>
      <c r="D147" s="14" t="s">
        <v>209</v>
      </c>
      <c r="E147" s="16">
        <v>5990</v>
      </c>
      <c r="F147" s="17">
        <f t="shared" si="2"/>
        <v>3594</v>
      </c>
    </row>
    <row r="148" spans="1:6" s="18" customFormat="1" ht="15">
      <c r="A148" s="15" t="s">
        <v>390</v>
      </c>
      <c r="B148" s="15" t="s">
        <v>389</v>
      </c>
      <c r="C148" s="14"/>
      <c r="D148" s="14" t="s">
        <v>210</v>
      </c>
      <c r="E148" s="16">
        <v>3790</v>
      </c>
      <c r="F148" s="17">
        <f t="shared" si="2"/>
        <v>2274</v>
      </c>
    </row>
    <row r="149" spans="1:6" s="18" customFormat="1" ht="15">
      <c r="A149" s="15" t="s">
        <v>392</v>
      </c>
      <c r="B149" s="15" t="s">
        <v>391</v>
      </c>
      <c r="C149" s="14"/>
      <c r="D149" s="14" t="s">
        <v>207</v>
      </c>
      <c r="E149" s="16">
        <v>3790</v>
      </c>
      <c r="F149" s="17">
        <f t="shared" si="2"/>
        <v>2274</v>
      </c>
    </row>
    <row r="150" spans="1:6" s="18" customFormat="1" ht="15">
      <c r="A150" s="15" t="s">
        <v>388</v>
      </c>
      <c r="B150" s="15" t="s">
        <v>211</v>
      </c>
      <c r="C150" s="14" t="s">
        <v>8</v>
      </c>
      <c r="D150" s="14" t="s">
        <v>210</v>
      </c>
      <c r="E150" s="16">
        <v>2790</v>
      </c>
      <c r="F150" s="17">
        <f t="shared" si="2"/>
        <v>1674</v>
      </c>
    </row>
    <row r="151" spans="1:6" s="18" customFormat="1" ht="15">
      <c r="A151" s="15" t="s">
        <v>393</v>
      </c>
      <c r="B151" s="15" t="s">
        <v>394</v>
      </c>
      <c r="C151" s="14"/>
      <c r="D151" s="14" t="s">
        <v>212</v>
      </c>
      <c r="E151" s="16">
        <v>2390</v>
      </c>
      <c r="F151" s="17">
        <f t="shared" si="2"/>
        <v>1434</v>
      </c>
    </row>
    <row r="152" spans="1:6" s="18" customFormat="1" ht="15">
      <c r="A152" s="15" t="s">
        <v>395</v>
      </c>
      <c r="B152" s="15" t="s">
        <v>213</v>
      </c>
      <c r="C152" s="14" t="s">
        <v>214</v>
      </c>
      <c r="D152" s="14" t="s">
        <v>212</v>
      </c>
      <c r="E152" s="16">
        <v>2390</v>
      </c>
      <c r="F152" s="17">
        <f t="shared" si="2"/>
        <v>1434</v>
      </c>
    </row>
    <row r="153" spans="1:6" s="18" customFormat="1" ht="15" hidden="1">
      <c r="A153" s="15" t="s">
        <v>215</v>
      </c>
      <c r="B153" s="15" t="s">
        <v>216</v>
      </c>
      <c r="C153" s="14"/>
      <c r="D153" s="14" t="s">
        <v>212</v>
      </c>
      <c r="E153" s="16">
        <v>1590</v>
      </c>
      <c r="F153" s="17">
        <f t="shared" si="2"/>
        <v>954</v>
      </c>
    </row>
    <row r="154" spans="1:6" s="18" customFormat="1" ht="15" hidden="1">
      <c r="A154" s="15" t="s">
        <v>217</v>
      </c>
      <c r="B154" s="15" t="s">
        <v>218</v>
      </c>
      <c r="C154" s="14" t="s">
        <v>219</v>
      </c>
      <c r="D154" s="14" t="s">
        <v>212</v>
      </c>
      <c r="E154" s="16">
        <v>1590</v>
      </c>
      <c r="F154" s="17">
        <f t="shared" si="2"/>
        <v>954</v>
      </c>
    </row>
    <row r="155" spans="1:6" s="18" customFormat="1" ht="15" hidden="1">
      <c r="A155" s="15" t="s">
        <v>220</v>
      </c>
      <c r="B155" s="15" t="s">
        <v>221</v>
      </c>
      <c r="C155" s="14" t="s">
        <v>222</v>
      </c>
      <c r="D155" s="14" t="s">
        <v>212</v>
      </c>
      <c r="E155" s="16">
        <v>990</v>
      </c>
      <c r="F155" s="17">
        <f t="shared" si="2"/>
        <v>594</v>
      </c>
    </row>
    <row r="156" spans="1:6" s="18" customFormat="1" ht="15" hidden="1">
      <c r="A156" s="15" t="s">
        <v>223</v>
      </c>
      <c r="B156" s="15" t="s">
        <v>224</v>
      </c>
      <c r="C156" s="14" t="s">
        <v>214</v>
      </c>
      <c r="D156" s="14" t="s">
        <v>225</v>
      </c>
      <c r="E156" s="16">
        <v>990</v>
      </c>
      <c r="F156" s="17">
        <f t="shared" si="2"/>
        <v>594</v>
      </c>
    </row>
    <row r="157" spans="1:6" s="18" customFormat="1" ht="15" hidden="1">
      <c r="A157" s="15" t="s">
        <v>226</v>
      </c>
      <c r="B157" s="15" t="s">
        <v>227</v>
      </c>
      <c r="C157" s="14" t="s">
        <v>222</v>
      </c>
      <c r="D157" s="14" t="s">
        <v>225</v>
      </c>
      <c r="E157" s="16">
        <v>790</v>
      </c>
      <c r="F157" s="17">
        <f t="shared" si="2"/>
        <v>474</v>
      </c>
    </row>
    <row r="158" spans="1:6" s="18" customFormat="1" ht="15" hidden="1">
      <c r="A158" s="15" t="s">
        <v>228</v>
      </c>
      <c r="B158" s="15" t="s">
        <v>229</v>
      </c>
      <c r="C158" s="14" t="s">
        <v>214</v>
      </c>
      <c r="D158" s="14" t="s">
        <v>225</v>
      </c>
      <c r="E158" s="16">
        <v>790</v>
      </c>
      <c r="F158" s="17">
        <f t="shared" si="2"/>
        <v>474</v>
      </c>
    </row>
    <row r="159" spans="1:6" s="18" customFormat="1" ht="15" hidden="1">
      <c r="A159" s="15" t="s">
        <v>230</v>
      </c>
      <c r="B159" s="15" t="s">
        <v>231</v>
      </c>
      <c r="C159" s="14" t="s">
        <v>219</v>
      </c>
      <c r="D159" s="14" t="s">
        <v>225</v>
      </c>
      <c r="E159" s="16">
        <v>690</v>
      </c>
      <c r="F159" s="17">
        <f t="shared" si="2"/>
        <v>414</v>
      </c>
    </row>
    <row r="160" spans="1:6" s="18" customFormat="1" ht="15" hidden="1">
      <c r="A160" s="15" t="s">
        <v>232</v>
      </c>
      <c r="B160" s="15" t="s">
        <v>233</v>
      </c>
      <c r="C160" s="14" t="s">
        <v>222</v>
      </c>
      <c r="D160" s="14" t="s">
        <v>10</v>
      </c>
      <c r="E160" s="16">
        <v>1990</v>
      </c>
      <c r="F160" s="17">
        <f t="shared" si="2"/>
        <v>1194</v>
      </c>
    </row>
    <row r="161" spans="1:6" s="18" customFormat="1" ht="15" hidden="1">
      <c r="A161" s="15" t="s">
        <v>234</v>
      </c>
      <c r="B161" s="15" t="s">
        <v>235</v>
      </c>
      <c r="C161" s="14"/>
      <c r="D161" s="14" t="s">
        <v>236</v>
      </c>
      <c r="E161" s="16">
        <v>1290</v>
      </c>
      <c r="F161" s="17">
        <f t="shared" si="2"/>
        <v>774</v>
      </c>
    </row>
    <row r="162" spans="1:6" s="18" customFormat="1" ht="15">
      <c r="A162" s="15" t="s">
        <v>237</v>
      </c>
      <c r="B162" s="15" t="s">
        <v>238</v>
      </c>
      <c r="C162" s="14" t="s">
        <v>8</v>
      </c>
      <c r="D162" s="14" t="s">
        <v>239</v>
      </c>
      <c r="E162" s="16">
        <v>1190</v>
      </c>
      <c r="F162" s="17">
        <f t="shared" si="2"/>
        <v>714</v>
      </c>
    </row>
    <row r="163" spans="1:6" s="18" customFormat="1" ht="15">
      <c r="A163" s="15" t="s">
        <v>240</v>
      </c>
      <c r="B163" s="15" t="s">
        <v>241</v>
      </c>
      <c r="C163" s="14"/>
      <c r="D163" s="14" t="s">
        <v>242</v>
      </c>
      <c r="E163" s="16">
        <v>690</v>
      </c>
      <c r="F163" s="17">
        <f t="shared" si="2"/>
        <v>414</v>
      </c>
    </row>
    <row r="164" spans="1:6" s="18" customFormat="1" ht="15" hidden="1">
      <c r="A164" s="15" t="s">
        <v>243</v>
      </c>
      <c r="B164" s="15" t="s">
        <v>244</v>
      </c>
      <c r="C164" s="14" t="s">
        <v>219</v>
      </c>
      <c r="D164" s="14" t="s">
        <v>242</v>
      </c>
      <c r="E164" s="16">
        <v>590</v>
      </c>
      <c r="F164" s="17">
        <f t="shared" si="2"/>
        <v>354</v>
      </c>
    </row>
    <row r="165" spans="1:6" s="18" customFormat="1" ht="15">
      <c r="A165" s="30" t="s">
        <v>245</v>
      </c>
      <c r="B165" s="11"/>
      <c r="C165" s="35"/>
      <c r="D165" s="35"/>
      <c r="E165" s="31"/>
      <c r="F165" s="13"/>
    </row>
    <row r="166" spans="1:6" s="18" customFormat="1" ht="15">
      <c r="A166" s="15" t="s">
        <v>246</v>
      </c>
      <c r="B166" s="15" t="s">
        <v>247</v>
      </c>
      <c r="C166" s="14"/>
      <c r="D166" s="14" t="s">
        <v>248</v>
      </c>
      <c r="E166" s="16">
        <v>2990</v>
      </c>
      <c r="F166" s="17">
        <f t="shared" si="2"/>
        <v>1794</v>
      </c>
    </row>
    <row r="167" spans="1:6" s="18" customFormat="1" ht="15">
      <c r="A167" s="15" t="s">
        <v>249</v>
      </c>
      <c r="B167" s="15" t="s">
        <v>250</v>
      </c>
      <c r="C167" s="14"/>
      <c r="D167" s="14" t="s">
        <v>10</v>
      </c>
      <c r="E167" s="16">
        <v>500</v>
      </c>
      <c r="F167" s="17">
        <f t="shared" si="2"/>
        <v>300</v>
      </c>
    </row>
    <row r="168" spans="1:6" s="18" customFormat="1" ht="15">
      <c r="A168" s="15" t="s">
        <v>251</v>
      </c>
      <c r="B168" s="15" t="s">
        <v>262</v>
      </c>
      <c r="C168" s="14"/>
      <c r="D168" s="14" t="s">
        <v>10</v>
      </c>
      <c r="E168" s="16">
        <v>600</v>
      </c>
      <c r="F168" s="17">
        <f t="shared" si="2"/>
        <v>360</v>
      </c>
    </row>
    <row r="169" spans="1:6" s="18" customFormat="1" ht="15">
      <c r="A169" s="15" t="s">
        <v>252</v>
      </c>
      <c r="B169" s="15" t="s">
        <v>253</v>
      </c>
      <c r="C169" s="14"/>
      <c r="D169" s="14" t="s">
        <v>10</v>
      </c>
      <c r="E169" s="16">
        <v>250</v>
      </c>
      <c r="F169" s="17">
        <f t="shared" si="2"/>
        <v>150</v>
      </c>
    </row>
    <row r="170" spans="1:6" s="18" customFormat="1" ht="15">
      <c r="A170" s="15" t="s">
        <v>254</v>
      </c>
      <c r="B170" s="15" t="s">
        <v>255</v>
      </c>
      <c r="C170" s="14"/>
      <c r="D170" s="14" t="s">
        <v>10</v>
      </c>
      <c r="E170" s="16">
        <v>200</v>
      </c>
      <c r="F170" s="17">
        <f t="shared" si="2"/>
        <v>120</v>
      </c>
    </row>
    <row r="171" spans="1:6" s="18" customFormat="1" ht="15">
      <c r="A171" s="15" t="s">
        <v>396</v>
      </c>
      <c r="B171" s="15" t="s">
        <v>263</v>
      </c>
      <c r="C171" s="14"/>
      <c r="D171" s="14" t="s">
        <v>10</v>
      </c>
      <c r="E171" s="16">
        <v>300</v>
      </c>
      <c r="F171" s="17">
        <f t="shared" si="2"/>
        <v>180</v>
      </c>
    </row>
    <row r="172" spans="1:6" s="18" customFormat="1" ht="15">
      <c r="A172" s="15" t="s">
        <v>397</v>
      </c>
      <c r="B172" s="15" t="s">
        <v>264</v>
      </c>
      <c r="C172" s="14"/>
      <c r="D172" s="14" t="s">
        <v>10</v>
      </c>
      <c r="E172" s="16">
        <v>350</v>
      </c>
      <c r="F172" s="17">
        <f t="shared" si="2"/>
        <v>210</v>
      </c>
    </row>
    <row r="173" spans="1:6" s="18" customFormat="1" ht="15">
      <c r="A173" s="15" t="s">
        <v>256</v>
      </c>
      <c r="B173" s="15" t="s">
        <v>257</v>
      </c>
      <c r="C173" s="14"/>
      <c r="D173" s="14" t="s">
        <v>10</v>
      </c>
      <c r="E173" s="16">
        <v>200</v>
      </c>
      <c r="F173" s="17">
        <f t="shared" si="2"/>
        <v>120</v>
      </c>
    </row>
    <row r="174" spans="1:6" s="18" customFormat="1" ht="15">
      <c r="A174" s="15" t="s">
        <v>258</v>
      </c>
      <c r="B174" s="15" t="s">
        <v>257</v>
      </c>
      <c r="C174" s="14"/>
      <c r="D174" s="14" t="s">
        <v>10</v>
      </c>
      <c r="E174" s="16">
        <v>300</v>
      </c>
      <c r="F174" s="17">
        <f t="shared" si="2"/>
        <v>180</v>
      </c>
    </row>
    <row r="175" spans="1:6" s="18" customFormat="1" ht="15.75" thickBot="1">
      <c r="A175" s="27" t="s">
        <v>259</v>
      </c>
      <c r="B175" s="27" t="s">
        <v>260</v>
      </c>
      <c r="C175" s="28" t="s">
        <v>222</v>
      </c>
      <c r="D175" s="28" t="s">
        <v>22</v>
      </c>
      <c r="E175" s="29">
        <v>300</v>
      </c>
      <c r="F175" s="17">
        <f t="shared" si="2"/>
        <v>180</v>
      </c>
    </row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Menclova, Silvie</dc:creator>
  <cp:keywords/>
  <dc:description/>
  <cp:lastModifiedBy>zdenek@laciga.eu</cp:lastModifiedBy>
  <dcterms:created xsi:type="dcterms:W3CDTF">2015-11-02T15:23:56Z</dcterms:created>
  <dcterms:modified xsi:type="dcterms:W3CDTF">2016-09-30T08:26:05Z</dcterms:modified>
  <cp:category/>
  <cp:version/>
  <cp:contentType/>
  <cp:contentStatus/>
</cp:coreProperties>
</file>